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av_c\Desktop\Triathlon\Swimrace 2022\"/>
    </mc:Choice>
  </mc:AlternateContent>
  <xr:revisionPtr revIDLastSave="0" documentId="13_ncr:1_{F5AA209C-B657-46B7-8AD5-124816FD026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Feuil1" sheetId="11" r:id="rId1"/>
    <sheet name="Tableau des temps" sheetId="2" r:id="rId2"/>
    <sheet name="Ordre départ 400m" sheetId="3" r:id="rId3"/>
    <sheet name="Ordre départ 200m" sheetId="4" r:id="rId4"/>
    <sheet name="Ordre départ relais" sheetId="5" r:id="rId5"/>
    <sheet name="Fiche temps 400m" sheetId="6" r:id="rId6"/>
    <sheet name="Fiche Temps 200m" sheetId="7" r:id="rId7"/>
    <sheet name="Fiche Temps relais 8x25" sheetId="8" r:id="rId8"/>
    <sheet name="Fiche TEmps relais 8x50NL" sheetId="9" r:id="rId9"/>
    <sheet name="Fiche TEmps 8x100NL" sheetId="10" r:id="rId10"/>
    <sheet name="Bénévoles" sheetId="12" r:id="rId11"/>
    <sheet name="liste athlètes" sheetId="13" r:id="rId12"/>
  </sheets>
  <definedNames>
    <definedName name="_xlnm._FilterDatabase" localSheetId="1" hidden="1">'Tableau des temps'!$B$1:$O$2</definedName>
    <definedName name="_xlnm.Print_Area" localSheetId="6">'Fiche Temps 200m'!$A$1:$H$168</definedName>
    <definedName name="_xlnm.Print_Area" localSheetId="5">'Fiche temps 400m'!$A$1:$K$112</definedName>
    <definedName name="_xlnm.Print_Area" localSheetId="9">'Fiche TEmps 8x100NL'!$A$1:$J$80</definedName>
    <definedName name="_xlnm.Print_Area" localSheetId="7">'Fiche Temps relais 8x25'!$A$1:$J$80</definedName>
    <definedName name="_xlnm.Print_Area" localSheetId="8">'Fiche TEmps relais 8x50NL'!$A$1:$J$80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3" i="2" l="1"/>
  <c r="A1" i="6"/>
  <c r="O6" i="2"/>
  <c r="B1" i="13"/>
  <c r="C1" i="13"/>
  <c r="D1" i="13"/>
  <c r="E1" i="13"/>
  <c r="F1" i="13"/>
  <c r="G1" i="13"/>
  <c r="H1" i="13"/>
  <c r="I1" i="13"/>
  <c r="J1" i="13"/>
  <c r="K1" i="13"/>
  <c r="L1" i="13"/>
  <c r="M1" i="13"/>
  <c r="N1" i="13"/>
  <c r="A1" i="13"/>
  <c r="B78" i="10"/>
  <c r="A78" i="10"/>
  <c r="B77" i="10"/>
  <c r="A77" i="10"/>
  <c r="B76" i="10"/>
  <c r="A76" i="10"/>
  <c r="B73" i="10"/>
  <c r="A73" i="10"/>
  <c r="B72" i="10"/>
  <c r="A72" i="10"/>
  <c r="B71" i="10"/>
  <c r="A71" i="10"/>
  <c r="B68" i="10"/>
  <c r="A68" i="10"/>
  <c r="B67" i="10"/>
  <c r="A67" i="10"/>
  <c r="B66" i="10"/>
  <c r="A66" i="10"/>
  <c r="B63" i="10"/>
  <c r="A63" i="10"/>
  <c r="B62" i="10"/>
  <c r="A62" i="10"/>
  <c r="B61" i="10"/>
  <c r="A61" i="10"/>
  <c r="B58" i="10"/>
  <c r="A58" i="10"/>
  <c r="B57" i="10"/>
  <c r="A57" i="10"/>
  <c r="B56" i="10"/>
  <c r="A56" i="10"/>
  <c r="B53" i="10"/>
  <c r="A53" i="10"/>
  <c r="B52" i="10"/>
  <c r="A52" i="10"/>
  <c r="B51" i="10"/>
  <c r="A51" i="10"/>
  <c r="B48" i="10"/>
  <c r="A48" i="10"/>
  <c r="B47" i="10"/>
  <c r="A47" i="10"/>
  <c r="B46" i="10"/>
  <c r="A46" i="10"/>
  <c r="B43" i="10"/>
  <c r="A43" i="10"/>
  <c r="B42" i="10"/>
  <c r="A42" i="10"/>
  <c r="B41" i="10"/>
  <c r="A41" i="10"/>
  <c r="B38" i="10"/>
  <c r="A38" i="10"/>
  <c r="B37" i="10"/>
  <c r="A37" i="10"/>
  <c r="B36" i="10"/>
  <c r="A36" i="10"/>
  <c r="B33" i="10"/>
  <c r="A33" i="10"/>
  <c r="B32" i="10"/>
  <c r="A32" i="10"/>
  <c r="B31" i="10"/>
  <c r="A31" i="10"/>
  <c r="B28" i="10"/>
  <c r="A28" i="10"/>
  <c r="B27" i="10"/>
  <c r="A27" i="10"/>
  <c r="B26" i="10"/>
  <c r="A26" i="10"/>
  <c r="B23" i="10"/>
  <c r="A23" i="10"/>
  <c r="B22" i="10"/>
  <c r="A22" i="10"/>
  <c r="B21" i="10"/>
  <c r="A21" i="10"/>
  <c r="B18" i="10"/>
  <c r="A18" i="10"/>
  <c r="B17" i="10"/>
  <c r="A17" i="10"/>
  <c r="B16" i="10"/>
  <c r="A16" i="10"/>
  <c r="B13" i="10"/>
  <c r="A13" i="10"/>
  <c r="B12" i="10"/>
  <c r="A12" i="10"/>
  <c r="B11" i="10"/>
  <c r="A11" i="10"/>
  <c r="B8" i="10"/>
  <c r="A8" i="10"/>
  <c r="B7" i="10"/>
  <c r="A7" i="10"/>
  <c r="B6" i="10"/>
  <c r="A6" i="10"/>
  <c r="B3" i="10"/>
  <c r="A3" i="10"/>
  <c r="B2" i="10"/>
  <c r="A2" i="10"/>
  <c r="B1" i="10"/>
  <c r="A1" i="10"/>
  <c r="B78" i="9"/>
  <c r="A78" i="9"/>
  <c r="B77" i="9"/>
  <c r="A77" i="9"/>
  <c r="B76" i="9"/>
  <c r="A76" i="9"/>
  <c r="B73" i="9"/>
  <c r="A73" i="9"/>
  <c r="B72" i="9"/>
  <c r="A72" i="9"/>
  <c r="B71" i="9"/>
  <c r="A71" i="9"/>
  <c r="B68" i="9"/>
  <c r="A68" i="9"/>
  <c r="B67" i="9"/>
  <c r="A67" i="9"/>
  <c r="B66" i="9"/>
  <c r="A66" i="9"/>
  <c r="B63" i="9"/>
  <c r="A63" i="9"/>
  <c r="B62" i="9"/>
  <c r="A62" i="9"/>
  <c r="B61" i="9"/>
  <c r="A61" i="9"/>
  <c r="B58" i="9"/>
  <c r="A58" i="9"/>
  <c r="B57" i="9"/>
  <c r="A57" i="9"/>
  <c r="B56" i="9"/>
  <c r="A56" i="9"/>
  <c r="B53" i="9"/>
  <c r="A53" i="9"/>
  <c r="B52" i="9"/>
  <c r="A52" i="9"/>
  <c r="B51" i="9"/>
  <c r="A51" i="9"/>
  <c r="B48" i="9"/>
  <c r="A48" i="9"/>
  <c r="B47" i="9"/>
  <c r="A47" i="9"/>
  <c r="B46" i="9"/>
  <c r="A46" i="9"/>
  <c r="B43" i="9"/>
  <c r="A43" i="9"/>
  <c r="B42" i="9"/>
  <c r="A42" i="9"/>
  <c r="B41" i="9"/>
  <c r="A41" i="9"/>
  <c r="B38" i="9"/>
  <c r="A38" i="9"/>
  <c r="B37" i="9"/>
  <c r="A37" i="9"/>
  <c r="B36" i="9"/>
  <c r="A36" i="9"/>
  <c r="B33" i="9"/>
  <c r="A33" i="9"/>
  <c r="B32" i="9"/>
  <c r="A32" i="9"/>
  <c r="B31" i="9"/>
  <c r="A31" i="9"/>
  <c r="B28" i="9"/>
  <c r="A28" i="9"/>
  <c r="B27" i="9"/>
  <c r="A27" i="9"/>
  <c r="B26" i="9"/>
  <c r="A26" i="9"/>
  <c r="B23" i="9"/>
  <c r="A23" i="9"/>
  <c r="B22" i="9"/>
  <c r="A22" i="9"/>
  <c r="B21" i="9"/>
  <c r="A21" i="9"/>
  <c r="B18" i="9"/>
  <c r="A18" i="9"/>
  <c r="B17" i="9"/>
  <c r="A17" i="9"/>
  <c r="B16" i="9"/>
  <c r="A16" i="9"/>
  <c r="B13" i="9"/>
  <c r="A13" i="9"/>
  <c r="B12" i="9"/>
  <c r="A12" i="9"/>
  <c r="B11" i="9"/>
  <c r="A11" i="9"/>
  <c r="B8" i="9"/>
  <c r="A8" i="9"/>
  <c r="B7" i="9"/>
  <c r="A7" i="9"/>
  <c r="B6" i="9"/>
  <c r="A6" i="9"/>
  <c r="B3" i="9"/>
  <c r="A3" i="9"/>
  <c r="B2" i="9"/>
  <c r="A2" i="9"/>
  <c r="B1" i="9"/>
  <c r="A1" i="9"/>
  <c r="B78" i="8"/>
  <c r="B77" i="8"/>
  <c r="B76" i="8"/>
  <c r="B73" i="8"/>
  <c r="B72" i="8"/>
  <c r="B71" i="8"/>
  <c r="B68" i="8"/>
  <c r="B67" i="8"/>
  <c r="B66" i="8"/>
  <c r="B63" i="8"/>
  <c r="B62" i="8"/>
  <c r="B61" i="8"/>
  <c r="B58" i="8"/>
  <c r="B57" i="8"/>
  <c r="B56" i="8"/>
  <c r="B53" i="8"/>
  <c r="B52" i="8"/>
  <c r="B51" i="8"/>
  <c r="B48" i="8"/>
  <c r="B47" i="8"/>
  <c r="B46" i="8"/>
  <c r="B43" i="8"/>
  <c r="B42" i="8"/>
  <c r="B41" i="8"/>
  <c r="B38" i="8"/>
  <c r="B37" i="8"/>
  <c r="B36" i="8"/>
  <c r="B33" i="8"/>
  <c r="B32" i="8"/>
  <c r="B31" i="8"/>
  <c r="B28" i="8"/>
  <c r="B27" i="8"/>
  <c r="B26" i="8"/>
  <c r="B23" i="8"/>
  <c r="B22" i="8"/>
  <c r="B21" i="8"/>
  <c r="B18" i="8"/>
  <c r="B17" i="8"/>
  <c r="B16" i="8"/>
  <c r="B13" i="8"/>
  <c r="B12" i="8"/>
  <c r="B11" i="8"/>
  <c r="B8" i="8"/>
  <c r="B7" i="8"/>
  <c r="B6" i="8"/>
  <c r="B3" i="8"/>
  <c r="B2" i="8"/>
  <c r="B1" i="8"/>
  <c r="A78" i="8"/>
  <c r="A77" i="8"/>
  <c r="A76" i="8"/>
  <c r="A73" i="8"/>
  <c r="A72" i="8"/>
  <c r="A71" i="8"/>
  <c r="A68" i="8"/>
  <c r="A67" i="8"/>
  <c r="A66" i="8"/>
  <c r="A63" i="8"/>
  <c r="A62" i="8"/>
  <c r="A61" i="8"/>
  <c r="A58" i="8"/>
  <c r="A57" i="8"/>
  <c r="A56" i="8"/>
  <c r="A53" i="8"/>
  <c r="A52" i="8"/>
  <c r="A51" i="8"/>
  <c r="A48" i="8"/>
  <c r="A47" i="8"/>
  <c r="A46" i="8"/>
  <c r="A43" i="8"/>
  <c r="A42" i="8"/>
  <c r="A41" i="8"/>
  <c r="A38" i="8"/>
  <c r="A37" i="8"/>
  <c r="A36" i="8"/>
  <c r="A33" i="8"/>
  <c r="A32" i="8"/>
  <c r="A31" i="8"/>
  <c r="A28" i="8"/>
  <c r="A27" i="8"/>
  <c r="A26" i="8"/>
  <c r="A23" i="8"/>
  <c r="A22" i="8"/>
  <c r="A21" i="8"/>
  <c r="A18" i="8"/>
  <c r="A17" i="8"/>
  <c r="A16" i="8"/>
  <c r="A13" i="8"/>
  <c r="A12" i="8"/>
  <c r="A11" i="8"/>
  <c r="A8" i="8"/>
  <c r="A7" i="8"/>
  <c r="A6" i="8"/>
  <c r="A3" i="8"/>
  <c r="A2" i="8"/>
  <c r="A1" i="8"/>
  <c r="B164" i="7"/>
  <c r="A164" i="7"/>
  <c r="B163" i="7"/>
  <c r="A163" i="7"/>
  <c r="B162" i="7"/>
  <c r="A162" i="7"/>
  <c r="B157" i="7"/>
  <c r="A157" i="7"/>
  <c r="B156" i="7"/>
  <c r="A156" i="7"/>
  <c r="B155" i="7"/>
  <c r="A155" i="7"/>
  <c r="B150" i="7"/>
  <c r="A150" i="7"/>
  <c r="B149" i="7"/>
  <c r="A149" i="7"/>
  <c r="B148" i="7"/>
  <c r="A148" i="7"/>
  <c r="B143" i="7"/>
  <c r="A143" i="7"/>
  <c r="B142" i="7"/>
  <c r="A142" i="7"/>
  <c r="B141" i="7"/>
  <c r="A141" i="7"/>
  <c r="B136" i="7"/>
  <c r="A136" i="7"/>
  <c r="B135" i="7"/>
  <c r="A135" i="7"/>
  <c r="B134" i="7"/>
  <c r="A134" i="7"/>
  <c r="B129" i="7"/>
  <c r="A129" i="7"/>
  <c r="B128" i="7"/>
  <c r="A128" i="7"/>
  <c r="B127" i="7"/>
  <c r="A127" i="7"/>
  <c r="B122" i="7"/>
  <c r="A122" i="7"/>
  <c r="B121" i="7"/>
  <c r="A121" i="7"/>
  <c r="B120" i="7"/>
  <c r="A120" i="7"/>
  <c r="B115" i="7"/>
  <c r="A115" i="7"/>
  <c r="B114" i="7"/>
  <c r="A114" i="7"/>
  <c r="B113" i="7"/>
  <c r="A113" i="7"/>
  <c r="B108" i="7"/>
  <c r="A108" i="7"/>
  <c r="B107" i="7"/>
  <c r="A107" i="7"/>
  <c r="B106" i="7"/>
  <c r="A106" i="7"/>
  <c r="B101" i="7"/>
  <c r="A101" i="7"/>
  <c r="B100" i="7"/>
  <c r="A100" i="7"/>
  <c r="B99" i="7"/>
  <c r="A99" i="7"/>
  <c r="B94" i="7"/>
  <c r="A94" i="7"/>
  <c r="B93" i="7"/>
  <c r="A93" i="7"/>
  <c r="B92" i="7"/>
  <c r="A92" i="7"/>
  <c r="B87" i="7"/>
  <c r="A87" i="7"/>
  <c r="B86" i="7"/>
  <c r="A86" i="7"/>
  <c r="B85" i="7"/>
  <c r="A85" i="7"/>
  <c r="B80" i="7"/>
  <c r="A80" i="7"/>
  <c r="B79" i="7"/>
  <c r="A79" i="7"/>
  <c r="B78" i="7"/>
  <c r="A78" i="7"/>
  <c r="B73" i="7"/>
  <c r="A73" i="7"/>
  <c r="B72" i="7"/>
  <c r="A72" i="7"/>
  <c r="B71" i="7"/>
  <c r="A71" i="7"/>
  <c r="B66" i="7"/>
  <c r="A66" i="7"/>
  <c r="B65" i="7"/>
  <c r="A65" i="7"/>
  <c r="B64" i="7"/>
  <c r="A64" i="7"/>
  <c r="B59" i="7"/>
  <c r="A59" i="7"/>
  <c r="B58" i="7"/>
  <c r="A58" i="7"/>
  <c r="B57" i="7"/>
  <c r="A57" i="7"/>
  <c r="B52" i="7"/>
  <c r="A52" i="7"/>
  <c r="B51" i="7"/>
  <c r="A51" i="7"/>
  <c r="B50" i="7"/>
  <c r="A50" i="7"/>
  <c r="B45" i="7"/>
  <c r="A45" i="7"/>
  <c r="B44" i="7"/>
  <c r="A44" i="7"/>
  <c r="B43" i="7"/>
  <c r="A43" i="7"/>
  <c r="B38" i="7"/>
  <c r="A38" i="7"/>
  <c r="B37" i="7"/>
  <c r="A37" i="7"/>
  <c r="B36" i="7"/>
  <c r="A36" i="7"/>
  <c r="B31" i="7"/>
  <c r="A31" i="7"/>
  <c r="B30" i="7"/>
  <c r="A30" i="7"/>
  <c r="B29" i="7"/>
  <c r="A29" i="7"/>
  <c r="B24" i="7"/>
  <c r="A24" i="7"/>
  <c r="B23" i="7"/>
  <c r="A23" i="7"/>
  <c r="B22" i="7"/>
  <c r="A22" i="7"/>
  <c r="B17" i="7"/>
  <c r="A17" i="7"/>
  <c r="B16" i="7"/>
  <c r="A16" i="7"/>
  <c r="B15" i="7"/>
  <c r="A15" i="7"/>
  <c r="B10" i="7"/>
  <c r="A10" i="7"/>
  <c r="B9" i="7"/>
  <c r="A9" i="7"/>
  <c r="B8" i="7"/>
  <c r="A8" i="7"/>
  <c r="B3" i="7"/>
  <c r="A3" i="7"/>
  <c r="B2" i="7"/>
  <c r="A2" i="7"/>
  <c r="B1" i="7"/>
  <c r="A1" i="7"/>
  <c r="B108" i="6"/>
  <c r="B107" i="6"/>
  <c r="B106" i="6"/>
  <c r="B101" i="6"/>
  <c r="B100" i="6"/>
  <c r="B99" i="6"/>
  <c r="B94" i="6"/>
  <c r="B93" i="6"/>
  <c r="B92" i="6"/>
  <c r="B87" i="6"/>
  <c r="B86" i="6"/>
  <c r="B85" i="6"/>
  <c r="B80" i="6"/>
  <c r="B79" i="6"/>
  <c r="B78" i="6"/>
  <c r="B73" i="6"/>
  <c r="B72" i="6"/>
  <c r="B71" i="6"/>
  <c r="B66" i="6"/>
  <c r="B65" i="6"/>
  <c r="B64" i="6"/>
  <c r="B59" i="6"/>
  <c r="B58" i="6"/>
  <c r="B57" i="6"/>
  <c r="B52" i="6"/>
  <c r="B51" i="6"/>
  <c r="B50" i="6"/>
  <c r="B45" i="6"/>
  <c r="B44" i="6"/>
  <c r="B43" i="6"/>
  <c r="B38" i="6"/>
  <c r="B37" i="6"/>
  <c r="B36" i="6"/>
  <c r="B31" i="6"/>
  <c r="B30" i="6"/>
  <c r="B29" i="6"/>
  <c r="B24" i="6"/>
  <c r="B23" i="6"/>
  <c r="B22" i="6"/>
  <c r="B17" i="6"/>
  <c r="B16" i="6"/>
  <c r="B15" i="6"/>
  <c r="B10" i="6"/>
  <c r="B9" i="6"/>
  <c r="B8" i="6"/>
  <c r="A108" i="6"/>
  <c r="A107" i="6"/>
  <c r="A106" i="6"/>
  <c r="A101" i="6"/>
  <c r="A100" i="6"/>
  <c r="A99" i="6"/>
  <c r="A94" i="6"/>
  <c r="A93" i="6"/>
  <c r="A92" i="6"/>
  <c r="A87" i="6"/>
  <c r="A86" i="6"/>
  <c r="A85" i="6"/>
  <c r="A80" i="6"/>
  <c r="A79" i="6"/>
  <c r="A78" i="6"/>
  <c r="A73" i="6"/>
  <c r="A72" i="6"/>
  <c r="A71" i="6"/>
  <c r="A66" i="6"/>
  <c r="A65" i="6"/>
  <c r="A64" i="6"/>
  <c r="A59" i="6"/>
  <c r="A58" i="6"/>
  <c r="A57" i="6"/>
  <c r="A52" i="6"/>
  <c r="A51" i="6"/>
  <c r="A50" i="6"/>
  <c r="A45" i="6"/>
  <c r="A44" i="6"/>
  <c r="A43" i="6"/>
  <c r="A38" i="6"/>
  <c r="A37" i="6"/>
  <c r="A36" i="6"/>
  <c r="A31" i="6"/>
  <c r="A30" i="6"/>
  <c r="A29" i="6"/>
  <c r="A24" i="6"/>
  <c r="A23" i="6"/>
  <c r="A22" i="6"/>
  <c r="A17" i="6"/>
  <c r="A16" i="6"/>
  <c r="A15" i="6"/>
  <c r="A10" i="6"/>
  <c r="A9" i="6"/>
  <c r="A8" i="6"/>
  <c r="A3" i="6"/>
  <c r="A2" i="6"/>
  <c r="B3" i="6"/>
  <c r="B2" i="6"/>
  <c r="B1" i="6"/>
  <c r="O11" i="2"/>
  <c r="O3" i="2"/>
  <c r="O9" i="2"/>
  <c r="O8" i="2"/>
  <c r="O14" i="2"/>
  <c r="O15" i="2"/>
  <c r="O10" i="2"/>
  <c r="O7" i="2"/>
  <c r="O4" i="2"/>
  <c r="O5" i="2"/>
  <c r="O16" i="2"/>
  <c r="O17" i="2"/>
  <c r="O12" i="2"/>
  <c r="O18" i="2"/>
  <c r="D11" i="2"/>
  <c r="D3" i="2"/>
  <c r="D9" i="2"/>
  <c r="D13" i="2"/>
  <c r="D8" i="2"/>
  <c r="D14" i="2"/>
  <c r="D15" i="2"/>
  <c r="D10" i="2"/>
  <c r="D7" i="2"/>
  <c r="D4" i="2"/>
  <c r="D5" i="2"/>
  <c r="D16" i="2"/>
  <c r="D17" i="2"/>
  <c r="D12" i="2"/>
  <c r="D18" i="2"/>
  <c r="D6" i="2"/>
  <c r="B11" i="2"/>
  <c r="C11" i="2"/>
  <c r="B3" i="2"/>
  <c r="C3" i="2"/>
  <c r="B9" i="2"/>
  <c r="C9" i="2"/>
  <c r="B13" i="2"/>
  <c r="C13" i="2"/>
  <c r="B8" i="2"/>
  <c r="C7" i="4" s="1"/>
  <c r="C8" i="2"/>
  <c r="D7" i="4" s="1"/>
  <c r="B14" i="2"/>
  <c r="C14" i="2"/>
  <c r="B15" i="2"/>
  <c r="C15" i="2"/>
  <c r="D17" i="5" s="1"/>
  <c r="B10" i="2"/>
  <c r="C10" i="2"/>
  <c r="B7" i="2"/>
  <c r="C5" i="4" s="1"/>
  <c r="C7" i="2"/>
  <c r="D5" i="4" s="1"/>
  <c r="B4" i="2"/>
  <c r="C4" i="2"/>
  <c r="B5" i="2"/>
  <c r="C3" i="4" s="1"/>
  <c r="C5" i="2"/>
  <c r="D3" i="4" s="1"/>
  <c r="B16" i="2"/>
  <c r="C16" i="2"/>
  <c r="B17" i="2"/>
  <c r="C16" i="4" s="1"/>
  <c r="C17" i="2"/>
  <c r="D16" i="4" s="1"/>
  <c r="B12" i="2"/>
  <c r="C12" i="2"/>
  <c r="C6" i="2"/>
  <c r="B6" i="2"/>
  <c r="C13" i="5" s="1"/>
  <c r="D4" i="5" l="1"/>
  <c r="C4" i="5"/>
  <c r="P15" i="2"/>
  <c r="D10" i="4"/>
  <c r="D13" i="5"/>
  <c r="C10" i="4"/>
  <c r="D15" i="5"/>
  <c r="D2" i="5"/>
  <c r="D6" i="5"/>
  <c r="D8" i="5"/>
  <c r="C15" i="5"/>
  <c r="C2" i="5"/>
  <c r="C6" i="5"/>
  <c r="C8" i="5"/>
  <c r="C12" i="4"/>
  <c r="D14" i="4"/>
  <c r="D11" i="5"/>
  <c r="D12" i="4"/>
  <c r="C17" i="5"/>
  <c r="C14" i="4"/>
  <c r="C11" i="5"/>
  <c r="P14" i="2"/>
  <c r="C4" i="3"/>
  <c r="C6" i="3"/>
  <c r="C8" i="3"/>
  <c r="C11" i="3"/>
  <c r="C13" i="3"/>
  <c r="C15" i="3"/>
  <c r="C17" i="3"/>
  <c r="C2" i="4"/>
  <c r="C4" i="4"/>
  <c r="C6" i="4"/>
  <c r="C8" i="4"/>
  <c r="C11" i="4"/>
  <c r="C13" i="4"/>
  <c r="C15" i="4"/>
  <c r="C17" i="4"/>
  <c r="C3" i="5"/>
  <c r="C5" i="5"/>
  <c r="C7" i="5"/>
  <c r="C10" i="5"/>
  <c r="C12" i="5"/>
  <c r="C14" i="5"/>
  <c r="C16" i="5"/>
  <c r="D4" i="3"/>
  <c r="D6" i="3"/>
  <c r="D8" i="3"/>
  <c r="D11" i="3"/>
  <c r="D13" i="3"/>
  <c r="D15" i="3"/>
  <c r="D17" i="3"/>
  <c r="D2" i="4"/>
  <c r="D4" i="4"/>
  <c r="D6" i="4"/>
  <c r="D8" i="4"/>
  <c r="D11" i="4"/>
  <c r="D13" i="4"/>
  <c r="D15" i="4"/>
  <c r="D17" i="4"/>
  <c r="D3" i="5"/>
  <c r="D5" i="5"/>
  <c r="D7" i="5"/>
  <c r="D10" i="5"/>
  <c r="D12" i="5"/>
  <c r="D14" i="5"/>
  <c r="D16" i="5"/>
  <c r="C3" i="3"/>
  <c r="C5" i="3"/>
  <c r="C7" i="3"/>
  <c r="C10" i="3"/>
  <c r="C12" i="3"/>
  <c r="C14" i="3"/>
  <c r="C16" i="3"/>
  <c r="C2" i="3"/>
  <c r="D3" i="3"/>
  <c r="D5" i="3"/>
  <c r="D7" i="3"/>
  <c r="D10" i="3"/>
  <c r="D12" i="3"/>
  <c r="D14" i="3"/>
  <c r="D16" i="3"/>
  <c r="D2" i="3"/>
  <c r="P10" i="2"/>
  <c r="P17" i="2"/>
  <c r="P6" i="2"/>
  <c r="P9" i="2"/>
  <c r="P5" i="2"/>
  <c r="P11" i="2"/>
  <c r="P7" i="2"/>
  <c r="P18" i="2"/>
  <c r="P16" i="2"/>
  <c r="P8" i="2"/>
  <c r="P4" i="2"/>
  <c r="P13" i="2"/>
  <c r="P12" i="2"/>
  <c r="C48" i="10" l="1"/>
</calcChain>
</file>

<file path=xl/sharedStrings.xml><?xml version="1.0" encoding="utf-8"?>
<sst xmlns="http://schemas.openxmlformats.org/spreadsheetml/2006/main" count="916" uniqueCount="211">
  <si>
    <t>Temps 400m</t>
  </si>
  <si>
    <t>Temps 200m</t>
  </si>
  <si>
    <t>Club</t>
  </si>
  <si>
    <t>Classement</t>
  </si>
  <si>
    <t>Nom d'Equipes</t>
  </si>
  <si>
    <t>Temps meilleurs 400m</t>
  </si>
  <si>
    <t>Temps moins bon 400m</t>
  </si>
  <si>
    <t>Temps 1er</t>
  </si>
  <si>
    <t>Temps 2eme</t>
  </si>
  <si>
    <t>Temps 3eme</t>
  </si>
  <si>
    <t>Relais 8x25m 4 nages</t>
  </si>
  <si>
    <t>Relais 8x50m surprise</t>
  </si>
  <si>
    <t>Relais 8x100 NL</t>
  </si>
  <si>
    <t>Temps Total</t>
  </si>
  <si>
    <t>Séries</t>
  </si>
  <si>
    <t>Ligne</t>
  </si>
  <si>
    <t>Nom d'équipe</t>
  </si>
  <si>
    <t>Ligne d'eau :</t>
  </si>
  <si>
    <t>Série :</t>
  </si>
  <si>
    <t>50m</t>
  </si>
  <si>
    <t>100m</t>
  </si>
  <si>
    <t>150m</t>
  </si>
  <si>
    <t>200m</t>
  </si>
  <si>
    <t>250m</t>
  </si>
  <si>
    <t>300m</t>
  </si>
  <si>
    <t>350m</t>
  </si>
  <si>
    <t>Cocher lors du passage</t>
  </si>
  <si>
    <t>Temps Relais :</t>
  </si>
  <si>
    <t>Bonif Feminine</t>
  </si>
  <si>
    <t>Pénalité manque trifonction</t>
  </si>
  <si>
    <t>6x25 4 Nages</t>
  </si>
  <si>
    <t>6x50</t>
  </si>
  <si>
    <t>6x100</t>
  </si>
  <si>
    <r>
      <t>25</t>
    </r>
    <r>
      <rPr>
        <sz val="10"/>
        <color theme="1"/>
        <rFont val="Calibri"/>
        <family val="2"/>
        <scheme val="minor"/>
      </rPr>
      <t xml:space="preserve"> 
</t>
    </r>
    <r>
      <rPr>
        <b/>
        <sz val="10"/>
        <color theme="1"/>
        <rFont val="Calibri"/>
        <family val="2"/>
        <scheme val="minor"/>
      </rPr>
      <t>dos</t>
    </r>
  </si>
  <si>
    <r>
      <t xml:space="preserve">50
</t>
    </r>
    <r>
      <rPr>
        <b/>
        <sz val="10"/>
        <color theme="1"/>
        <rFont val="Calibri"/>
        <family val="2"/>
        <scheme val="minor"/>
      </rPr>
      <t xml:space="preserve"> pap</t>
    </r>
  </si>
  <si>
    <r>
      <t xml:space="preserve">75
</t>
    </r>
    <r>
      <rPr>
        <b/>
        <sz val="10"/>
        <color theme="1"/>
        <rFont val="Calibri"/>
        <family val="2"/>
        <scheme val="minor"/>
      </rPr>
      <t xml:space="preserve"> pap</t>
    </r>
  </si>
  <si>
    <r>
      <t xml:space="preserve">100 
</t>
    </r>
    <r>
      <rPr>
        <b/>
        <sz val="10"/>
        <color theme="1"/>
        <rFont val="Calibri"/>
        <family val="2"/>
        <scheme val="minor"/>
      </rPr>
      <t>br</t>
    </r>
  </si>
  <si>
    <r>
      <t xml:space="preserve">125
</t>
    </r>
    <r>
      <rPr>
        <b/>
        <sz val="10"/>
        <color theme="1"/>
        <rFont val="Calibri"/>
        <family val="2"/>
        <scheme val="minor"/>
      </rPr>
      <t>br</t>
    </r>
  </si>
  <si>
    <r>
      <t>150
c</t>
    </r>
    <r>
      <rPr>
        <b/>
        <sz val="10"/>
        <color theme="1"/>
        <rFont val="Calibri"/>
        <family val="2"/>
        <scheme val="minor"/>
      </rPr>
      <t>r</t>
    </r>
  </si>
  <si>
    <t>club</t>
  </si>
  <si>
    <t>Franck</t>
  </si>
  <si>
    <t>N° Equipe</t>
  </si>
  <si>
    <t>Brice</t>
  </si>
  <si>
    <t>N° d'Equipe</t>
  </si>
  <si>
    <t>Delta poursuivant</t>
  </si>
  <si>
    <t xml:space="preserve">Série : </t>
  </si>
  <si>
    <t xml:space="preserve">Ligne d'eau : </t>
  </si>
  <si>
    <t>Table de marque</t>
  </si>
  <si>
    <t>Gilles</t>
  </si>
  <si>
    <t>Jenny</t>
  </si>
  <si>
    <t>Chrono 1</t>
  </si>
  <si>
    <t>Chrono 2</t>
  </si>
  <si>
    <t>Chrono 3</t>
  </si>
  <si>
    <t>Chrono 4</t>
  </si>
  <si>
    <t>Chrono 5</t>
  </si>
  <si>
    <t>Chrono 6</t>
  </si>
  <si>
    <t>Chrono 7</t>
  </si>
  <si>
    <t>Chrono 8</t>
  </si>
  <si>
    <t>hugo</t>
  </si>
  <si>
    <t>seb v</t>
  </si>
  <si>
    <t>yoyo</t>
  </si>
  <si>
    <t>carine c</t>
  </si>
  <si>
    <t>Laurent d</t>
  </si>
  <si>
    <t>andreii</t>
  </si>
  <si>
    <t>Laetitia</t>
  </si>
  <si>
    <t>Laurent G</t>
  </si>
  <si>
    <t>Christian</t>
  </si>
  <si>
    <t>Coordinateurs Chrono</t>
  </si>
  <si>
    <t>Vivien</t>
  </si>
  <si>
    <t>Starter</t>
  </si>
  <si>
    <t>Speaker</t>
  </si>
  <si>
    <t>Tonton</t>
  </si>
  <si>
    <t>Chris</t>
  </si>
  <si>
    <t>Buvette</t>
  </si>
  <si>
    <t>Nolwenn</t>
  </si>
  <si>
    <t>Olivier Fox</t>
  </si>
  <si>
    <t>olivier b</t>
  </si>
  <si>
    <t>Murielle L</t>
  </si>
  <si>
    <t>Vestiaires</t>
  </si>
  <si>
    <t>jerome D</t>
  </si>
  <si>
    <t>Vidéo</t>
  </si>
  <si>
    <t>Vincent M</t>
  </si>
  <si>
    <t>Orga Générale</t>
  </si>
  <si>
    <t>Nageurs Tri Santé</t>
  </si>
  <si>
    <t>Nageurs eq 1</t>
  </si>
  <si>
    <t>Nageurs eq 2</t>
  </si>
  <si>
    <t>thomas b</t>
  </si>
  <si>
    <t>Louna</t>
  </si>
  <si>
    <t>Nico E</t>
  </si>
  <si>
    <t>SONO</t>
  </si>
  <si>
    <t>Clément B</t>
  </si>
  <si>
    <t>Pascal M</t>
  </si>
  <si>
    <t>UASG</t>
  </si>
  <si>
    <t>RMA</t>
  </si>
  <si>
    <t>Orsay Triathlon</t>
  </si>
  <si>
    <t>Antony Triathlon</t>
  </si>
  <si>
    <t>Expatriés Triathlon Club</t>
  </si>
  <si>
    <t>Les espadons de Torcy</t>
  </si>
  <si>
    <t>USP Triathlon</t>
  </si>
  <si>
    <t>BESSE</t>
  </si>
  <si>
    <t>STOFFEL</t>
  </si>
  <si>
    <t>FOURNIER</t>
  </si>
  <si>
    <t>RICHARD</t>
  </si>
  <si>
    <t>PROUST MAROC</t>
  </si>
  <si>
    <t>PARENT</t>
  </si>
  <si>
    <t>BLAMEBLE</t>
  </si>
  <si>
    <t>SUBTIL</t>
  </si>
  <si>
    <t>POMMELET</t>
  </si>
  <si>
    <t>IFFLAND</t>
  </si>
  <si>
    <t>COMBESCURE</t>
  </si>
  <si>
    <t>Miquel</t>
  </si>
  <si>
    <t>Raguin</t>
  </si>
  <si>
    <t>Busatto</t>
  </si>
  <si>
    <t>Moniere</t>
  </si>
  <si>
    <t>Génot</t>
  </si>
  <si>
    <t>de Hauteclocque</t>
  </si>
  <si>
    <t>Ville</t>
  </si>
  <si>
    <t>Héraud</t>
  </si>
  <si>
    <t>Bros</t>
  </si>
  <si>
    <t>Mennesson</t>
  </si>
  <si>
    <t>Naudin</t>
  </si>
  <si>
    <t>Dumas</t>
  </si>
  <si>
    <t>Bonnichon-Jaques</t>
  </si>
  <si>
    <t>MAZAT</t>
  </si>
  <si>
    <t>PETRA</t>
  </si>
  <si>
    <t>Belguendouz</t>
  </si>
  <si>
    <t>Simbana</t>
  </si>
  <si>
    <t>Esper</t>
  </si>
  <si>
    <t>BERGE</t>
  </si>
  <si>
    <t>FAUQUANT</t>
  </si>
  <si>
    <t>JEAN</t>
  </si>
  <si>
    <t>SCHITTLY</t>
  </si>
  <si>
    <t>BOUSSARDON</t>
  </si>
  <si>
    <t>NEULAS</t>
  </si>
  <si>
    <t>BARRETT</t>
  </si>
  <si>
    <t>FRAGOLA</t>
  </si>
  <si>
    <t>BRETON</t>
  </si>
  <si>
    <t>LEDOUX</t>
  </si>
  <si>
    <t>LE GENTIL</t>
  </si>
  <si>
    <t>LEROY</t>
  </si>
  <si>
    <t>PARIS</t>
  </si>
  <si>
    <t>Coquard Porez</t>
  </si>
  <si>
    <t>BOURGOIN</t>
  </si>
  <si>
    <t>DAVID</t>
  </si>
  <si>
    <t>HAMELIN</t>
  </si>
  <si>
    <t>GUARDIA</t>
  </si>
  <si>
    <t>BERNIER</t>
  </si>
  <si>
    <t>BERRUYER</t>
  </si>
  <si>
    <t>TROUSLOT</t>
  </si>
  <si>
    <t>SICKERMANN</t>
  </si>
  <si>
    <t>RONY</t>
  </si>
  <si>
    <t>Pinard</t>
  </si>
  <si>
    <t>RAYMOND</t>
  </si>
  <si>
    <t>LOFFREDO</t>
  </si>
  <si>
    <t>Jaudeau</t>
  </si>
  <si>
    <t>Houtsma</t>
  </si>
  <si>
    <t>Jander</t>
  </si>
  <si>
    <t>Zutter</t>
  </si>
  <si>
    <t>Dailly</t>
  </si>
  <si>
    <t>Verrier</t>
  </si>
  <si>
    <t>Lavergne</t>
  </si>
  <si>
    <t>Wauthier</t>
  </si>
  <si>
    <t>Visgueiro</t>
  </si>
  <si>
    <t>Nono</t>
  </si>
  <si>
    <t>Transferts</t>
  </si>
  <si>
    <t>Marie</t>
  </si>
  <si>
    <t>Matthieu b</t>
  </si>
  <si>
    <t>Nico D</t>
  </si>
  <si>
    <t>Seph L</t>
  </si>
  <si>
    <t>Marie G</t>
  </si>
  <si>
    <t>Dodo</t>
  </si>
  <si>
    <t>Sandy</t>
  </si>
  <si>
    <t>Eric Lameau</t>
  </si>
  <si>
    <t>Léa</t>
  </si>
  <si>
    <t>Antoine</t>
  </si>
  <si>
    <t>Boris</t>
  </si>
  <si>
    <t>Obrecht</t>
  </si>
  <si>
    <t>Allard</t>
  </si>
  <si>
    <t>Leostic</t>
  </si>
  <si>
    <t>Boulard</t>
  </si>
  <si>
    <t>Goldschmid</t>
  </si>
  <si>
    <t>Dupouy</t>
  </si>
  <si>
    <t>Vanessa</t>
  </si>
  <si>
    <t>Lorena</t>
  </si>
  <si>
    <t>Hakim</t>
  </si>
  <si>
    <t>réserve</t>
  </si>
  <si>
    <t>Amandine</t>
  </si>
  <si>
    <t>Jerome Divo</t>
  </si>
  <si>
    <t>Chartres</t>
  </si>
  <si>
    <t>RMA 4</t>
  </si>
  <si>
    <t>CHASSAING</t>
  </si>
  <si>
    <t>DELRIEUX</t>
  </si>
  <si>
    <t>NIERDING</t>
  </si>
  <si>
    <t>GABIN</t>
  </si>
  <si>
    <t>WATHY</t>
  </si>
  <si>
    <t>CMT</t>
  </si>
  <si>
    <t>1/ Union Athlétique Société Générale - 1</t>
  </si>
  <si>
    <t>2/Union Athlétique Société Générale - 2</t>
  </si>
  <si>
    <t>3/RMArlins</t>
  </si>
  <si>
    <t>4/RMAtelots</t>
  </si>
  <si>
    <t>5/RMArtinspecheurs</t>
  </si>
  <si>
    <t>6/Les Orques</t>
  </si>
  <si>
    <t>7/Team Orsay Tri</t>
  </si>
  <si>
    <t>8/Orsay Girls</t>
  </si>
  <si>
    <t>9/Antony Triathlon</t>
  </si>
  <si>
    <t>10/Expatriés Triathlon Club</t>
  </si>
  <si>
    <t>11/Les espadons de Torcy</t>
  </si>
  <si>
    <t>12/Palaiseau 1</t>
  </si>
  <si>
    <t>13/Palaiseau Fun</t>
  </si>
  <si>
    <t>14/Palaiseau Tri Santé</t>
  </si>
  <si>
    <t>15/Chartres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</si>
</sst>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</font>
    <font>
      <sz val="12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DAB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3" fillId="0" borderId="0"/>
  </cellStyleXfs>
  <cellXfs count="110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4" fillId="9" borderId="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9" borderId="4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9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6" fillId="9" borderId="1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12" borderId="7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8" fillId="9" borderId="7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left" vertical="center"/>
    </xf>
    <xf numFmtId="0" fontId="8" fillId="13" borderId="7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left" vertical="center"/>
    </xf>
    <xf numFmtId="0" fontId="0" fillId="14" borderId="0" xfId="0" applyFill="1"/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" fillId="11" borderId="1" xfId="0" applyNumberFormat="1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0" fontId="0" fillId="0" borderId="1" xfId="0" applyNumberFormat="1" applyBorder="1"/>
    <xf numFmtId="0" fontId="0" fillId="0" borderId="11" xfId="0" applyNumberFormat="1" applyBorder="1"/>
    <xf numFmtId="0" fontId="0" fillId="0" borderId="6" xfId="0" applyNumberFormat="1" applyBorder="1"/>
    <xf numFmtId="0" fontId="0" fillId="0" borderId="8" xfId="0" applyNumberFormat="1" applyBorder="1"/>
    <xf numFmtId="0" fontId="0" fillId="2" borderId="12" xfId="0" applyFill="1" applyBorder="1"/>
    <xf numFmtId="0" fontId="0" fillId="0" borderId="12" xfId="0" applyNumberFormat="1" applyBorder="1"/>
    <xf numFmtId="0" fontId="0" fillId="0" borderId="10" xfId="0" applyNumberFormat="1" applyBorder="1"/>
    <xf numFmtId="0" fontId="3" fillId="0" borderId="1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9" borderId="4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4" fillId="0" borderId="19" xfId="2" applyFont="1" applyBorder="1"/>
    <xf numFmtId="0" fontId="14" fillId="0" borderId="1" xfId="2" applyFont="1" applyBorder="1"/>
    <xf numFmtId="0" fontId="14" fillId="0" borderId="19" xfId="2" applyFont="1" applyBorder="1"/>
    <xf numFmtId="0" fontId="14" fillId="0" borderId="19" xfId="2" applyFont="1" applyBorder="1"/>
    <xf numFmtId="0" fontId="14" fillId="0" borderId="19" xfId="2" applyFont="1" applyBorder="1"/>
    <xf numFmtId="0" fontId="14" fillId="0" borderId="19" xfId="2" applyFont="1" applyBorder="1"/>
    <xf numFmtId="0" fontId="14" fillId="0" borderId="19" xfId="2" applyFont="1" applyBorder="1"/>
    <xf numFmtId="0" fontId="14" fillId="0" borderId="19" xfId="2" applyFont="1" applyBorder="1"/>
    <xf numFmtId="0" fontId="14" fillId="0" borderId="19" xfId="2" applyFont="1" applyBorder="1"/>
    <xf numFmtId="0" fontId="14" fillId="0" borderId="19" xfId="2" applyFont="1" applyBorder="1"/>
    <xf numFmtId="0" fontId="14" fillId="0" borderId="19" xfId="2" applyFont="1" applyBorder="1"/>
    <xf numFmtId="0" fontId="14" fillId="0" borderId="19" xfId="2" applyFont="1" applyBorder="1"/>
    <xf numFmtId="0" fontId="14" fillId="0" borderId="19" xfId="2" applyFont="1" applyBorder="1"/>
    <xf numFmtId="0" fontId="14" fillId="0" borderId="19" xfId="2" applyFont="1" applyBorder="1"/>
    <xf numFmtId="0" fontId="14" fillId="0" borderId="19" xfId="2" applyFont="1" applyBorder="1"/>
    <xf numFmtId="0" fontId="5" fillId="6" borderId="13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0" fillId="15" borderId="12" xfId="0" applyFill="1" applyBorder="1"/>
    <xf numFmtId="0" fontId="0" fillId="15" borderId="10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6" borderId="2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15" borderId="12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0" borderId="0" xfId="0" applyAlignment="1">
      <alignment horizontal="left"/>
    </xf>
  </cellXfs>
  <cellStyles count="3">
    <cellStyle name="Excel Built-in Normal" xfId="1" xr:uid="{00000000-0005-0000-0000-000000000000}"/>
    <cellStyle name="Normal" xfId="0" builtinId="0"/>
    <cellStyle name="Normal 2" xfId="2" xr:uid="{4AC03E6B-A484-41CA-87D5-24BF035C3236}"/>
  </cellStyles>
  <dxfs count="0"/>
  <tableStyles count="0" defaultTableStyle="TableStyleMedium2" defaultPivotStyle="PivotStyleLight16"/>
  <colors>
    <mruColors>
      <color rgb="FFFF66CC"/>
      <color rgb="FFEDAB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0F17C-C938-4680-A1F4-EEADECF7018D}">
  <dimension ref="A1:C25"/>
  <sheetViews>
    <sheetView workbookViewId="0">
      <selection activeCell="B18" sqref="B18"/>
    </sheetView>
  </sheetViews>
  <sheetFormatPr baseColWidth="10" defaultRowHeight="14.4" x14ac:dyDescent="0.3"/>
  <cols>
    <col min="2" max="3" width="44.33203125" customWidth="1"/>
  </cols>
  <sheetData>
    <row r="1" spans="1:3" x14ac:dyDescent="0.3">
      <c r="A1" s="1" t="s">
        <v>43</v>
      </c>
      <c r="B1" s="1" t="s">
        <v>16</v>
      </c>
      <c r="C1" s="1" t="s">
        <v>2</v>
      </c>
    </row>
    <row r="2" spans="1:3" ht="15.6" x14ac:dyDescent="0.3">
      <c r="A2" s="1">
        <v>1</v>
      </c>
      <c r="B2" s="60" t="s">
        <v>196</v>
      </c>
      <c r="C2" s="1" t="s">
        <v>92</v>
      </c>
    </row>
    <row r="3" spans="1:3" ht="15.6" x14ac:dyDescent="0.3">
      <c r="A3" s="1">
        <v>2</v>
      </c>
      <c r="B3" s="62" t="s">
        <v>197</v>
      </c>
      <c r="C3" s="1" t="s">
        <v>92</v>
      </c>
    </row>
    <row r="4" spans="1:3" ht="15.6" x14ac:dyDescent="0.3">
      <c r="A4" s="1">
        <v>3</v>
      </c>
      <c r="B4" s="63" t="s">
        <v>198</v>
      </c>
      <c r="C4" s="1" t="s">
        <v>93</v>
      </c>
    </row>
    <row r="5" spans="1:3" ht="15.6" x14ac:dyDescent="0.3">
      <c r="A5" s="1">
        <v>4</v>
      </c>
      <c r="B5" s="64" t="s">
        <v>199</v>
      </c>
      <c r="C5" s="1" t="s">
        <v>93</v>
      </c>
    </row>
    <row r="6" spans="1:3" ht="15.6" x14ac:dyDescent="0.3">
      <c r="A6" s="1">
        <v>5</v>
      </c>
      <c r="B6" s="65" t="s">
        <v>200</v>
      </c>
      <c r="C6" s="1" t="s">
        <v>93</v>
      </c>
    </row>
    <row r="7" spans="1:3" ht="15.6" x14ac:dyDescent="0.3">
      <c r="A7" s="1">
        <v>6</v>
      </c>
      <c r="B7" s="66" t="s">
        <v>201</v>
      </c>
      <c r="C7" s="1" t="s">
        <v>94</v>
      </c>
    </row>
    <row r="8" spans="1:3" ht="15.6" x14ac:dyDescent="0.3">
      <c r="A8" s="1">
        <v>7</v>
      </c>
      <c r="B8" s="67" t="s">
        <v>202</v>
      </c>
      <c r="C8" s="1" t="s">
        <v>94</v>
      </c>
    </row>
    <row r="9" spans="1:3" ht="15.6" x14ac:dyDescent="0.3">
      <c r="A9" s="1">
        <v>8</v>
      </c>
      <c r="B9" s="68" t="s">
        <v>203</v>
      </c>
      <c r="C9" s="1" t="s">
        <v>94</v>
      </c>
    </row>
    <row r="10" spans="1:3" ht="15.6" x14ac:dyDescent="0.3">
      <c r="A10" s="1">
        <v>9</v>
      </c>
      <c r="B10" s="70" t="s">
        <v>204</v>
      </c>
      <c r="C10" s="69" t="s">
        <v>95</v>
      </c>
    </row>
    <row r="11" spans="1:3" ht="15.6" x14ac:dyDescent="0.3">
      <c r="A11" s="1">
        <v>10</v>
      </c>
      <c r="B11" s="72" t="s">
        <v>205</v>
      </c>
      <c r="C11" s="71" t="s">
        <v>96</v>
      </c>
    </row>
    <row r="12" spans="1:3" ht="15.6" x14ac:dyDescent="0.3">
      <c r="A12" s="1">
        <v>11</v>
      </c>
      <c r="B12" s="74" t="s">
        <v>206</v>
      </c>
      <c r="C12" s="73" t="s">
        <v>97</v>
      </c>
    </row>
    <row r="13" spans="1:3" x14ac:dyDescent="0.3">
      <c r="A13" s="1">
        <v>12</v>
      </c>
      <c r="B13" s="1" t="s">
        <v>207</v>
      </c>
      <c r="C13" s="1" t="s">
        <v>98</v>
      </c>
    </row>
    <row r="14" spans="1:3" x14ac:dyDescent="0.3">
      <c r="A14" s="1">
        <v>13</v>
      </c>
      <c r="B14" s="1" t="s">
        <v>208</v>
      </c>
      <c r="C14" s="1" t="s">
        <v>98</v>
      </c>
    </row>
    <row r="15" spans="1:3" x14ac:dyDescent="0.3">
      <c r="A15" s="1">
        <v>14</v>
      </c>
      <c r="B15" s="1" t="s">
        <v>209</v>
      </c>
      <c r="C15" s="1" t="s">
        <v>98</v>
      </c>
    </row>
    <row r="16" spans="1:3" x14ac:dyDescent="0.3">
      <c r="A16" s="1">
        <v>15</v>
      </c>
      <c r="B16" s="1" t="s">
        <v>210</v>
      </c>
      <c r="C16" s="1" t="s">
        <v>195</v>
      </c>
    </row>
    <row r="17" spans="1:3" x14ac:dyDescent="0.3">
      <c r="A17" s="1">
        <v>16</v>
      </c>
      <c r="B17" s="1"/>
      <c r="C17" s="1"/>
    </row>
    <row r="18" spans="1:3" x14ac:dyDescent="0.3">
      <c r="A18" s="1">
        <v>17</v>
      </c>
      <c r="B18" s="1"/>
      <c r="C18" s="1"/>
    </row>
    <row r="19" spans="1:3" x14ac:dyDescent="0.3">
      <c r="A19" s="1">
        <v>18</v>
      </c>
      <c r="B19" s="1"/>
      <c r="C19" s="1"/>
    </row>
    <row r="20" spans="1:3" x14ac:dyDescent="0.3">
      <c r="A20" s="1">
        <v>19</v>
      </c>
      <c r="B20" s="1"/>
      <c r="C20" s="1"/>
    </row>
    <row r="21" spans="1:3" x14ac:dyDescent="0.3">
      <c r="A21" s="1">
        <v>20</v>
      </c>
      <c r="B21" s="1"/>
      <c r="C21" s="1"/>
    </row>
    <row r="22" spans="1:3" x14ac:dyDescent="0.3">
      <c r="A22" s="1">
        <v>21</v>
      </c>
      <c r="B22" s="1"/>
      <c r="C22" s="1"/>
    </row>
    <row r="23" spans="1:3" x14ac:dyDescent="0.3">
      <c r="A23" s="1">
        <v>22</v>
      </c>
      <c r="B23" s="1"/>
      <c r="C23" s="1"/>
    </row>
    <row r="24" spans="1:3" x14ac:dyDescent="0.3">
      <c r="A24" s="1">
        <v>23</v>
      </c>
      <c r="B24" s="1"/>
      <c r="C24" s="1"/>
    </row>
    <row r="25" spans="1:3" x14ac:dyDescent="0.3">
      <c r="A25" s="1">
        <v>24</v>
      </c>
      <c r="B25" s="1"/>
      <c r="C25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1"/>
  <sheetViews>
    <sheetView view="pageBreakPreview" zoomScale="95" zoomScaleNormal="100" zoomScaleSheetLayoutView="95" workbookViewId="0">
      <selection activeCell="F14" sqref="F14"/>
    </sheetView>
  </sheetViews>
  <sheetFormatPr baseColWidth="10" defaultRowHeight="24" customHeight="1" x14ac:dyDescent="0.3"/>
  <cols>
    <col min="1" max="1" width="17.21875" style="33" customWidth="1"/>
    <col min="2" max="2" width="38.109375" style="33" customWidth="1"/>
    <col min="3" max="3" width="16" style="14" customWidth="1"/>
    <col min="4" max="9" width="7.77734375" style="9" customWidth="1"/>
    <col min="10" max="10" width="34.88671875" style="33" customWidth="1"/>
    <col min="11" max="16384" width="11.5546875" style="14"/>
  </cols>
  <sheetData>
    <row r="1" spans="1:11" ht="24" customHeight="1" x14ac:dyDescent="0.3">
      <c r="A1" s="10" t="str">
        <f>Feuil1!$A$1</f>
        <v>N° d'Equipe</v>
      </c>
      <c r="B1" s="59" t="str">
        <f>Feuil1!B2</f>
        <v>1/ Union Athlétique Société Générale - 1</v>
      </c>
      <c r="C1" s="11"/>
      <c r="D1" s="7"/>
      <c r="E1" s="7"/>
      <c r="F1" s="7"/>
      <c r="G1" s="7"/>
      <c r="H1" s="7"/>
      <c r="I1" s="7"/>
      <c r="J1" s="12"/>
      <c r="K1" s="23"/>
    </row>
    <row r="2" spans="1:11" ht="24" customHeight="1" x14ac:dyDescent="0.3">
      <c r="A2" s="15" t="str">
        <f>Feuil1!$B$1</f>
        <v>Nom d'équipe</v>
      </c>
      <c r="B2" s="33" t="str">
        <f>Feuil1!C2</f>
        <v>UASG</v>
      </c>
      <c r="C2" s="16"/>
      <c r="D2" s="8"/>
      <c r="E2" s="8"/>
      <c r="F2" s="8"/>
      <c r="G2" s="8"/>
      <c r="H2" s="8"/>
      <c r="I2" s="8"/>
      <c r="J2" s="17" t="s">
        <v>45</v>
      </c>
      <c r="K2" s="23"/>
    </row>
    <row r="3" spans="1:11" ht="24" customHeight="1" x14ac:dyDescent="0.3">
      <c r="A3" s="15" t="str">
        <f>Feuil1!$C$1</f>
        <v>Club</v>
      </c>
      <c r="B3" s="33">
        <f>Feuil1!A2</f>
        <v>1</v>
      </c>
      <c r="C3" s="16"/>
      <c r="D3" s="96" t="s">
        <v>26</v>
      </c>
      <c r="E3" s="102"/>
      <c r="F3" s="102"/>
      <c r="G3" s="102"/>
      <c r="H3" s="102"/>
      <c r="I3" s="102"/>
      <c r="J3" s="17" t="s">
        <v>46</v>
      </c>
      <c r="K3" s="23"/>
    </row>
    <row r="4" spans="1:11" ht="24" customHeight="1" x14ac:dyDescent="0.3">
      <c r="A4" s="18"/>
      <c r="D4" s="6">
        <v>100</v>
      </c>
      <c r="E4" s="6">
        <v>200</v>
      </c>
      <c r="F4" s="6">
        <v>300</v>
      </c>
      <c r="G4" s="6">
        <v>400</v>
      </c>
      <c r="H4" s="6">
        <v>500</v>
      </c>
      <c r="I4" s="6">
        <v>600</v>
      </c>
      <c r="J4" s="19" t="s">
        <v>27</v>
      </c>
      <c r="K4" s="23"/>
    </row>
    <row r="5" spans="1:11" ht="24" customHeight="1" thickBot="1" x14ac:dyDescent="0.35">
      <c r="A5" s="25"/>
      <c r="B5" s="26"/>
      <c r="C5" s="26" t="s">
        <v>32</v>
      </c>
      <c r="D5" s="27"/>
      <c r="E5" s="27"/>
      <c r="F5" s="27"/>
      <c r="G5" s="27"/>
      <c r="H5" s="27"/>
      <c r="I5" s="27"/>
      <c r="J5" s="28"/>
      <c r="K5" s="23"/>
    </row>
    <row r="6" spans="1:11" ht="24" customHeight="1" x14ac:dyDescent="0.3">
      <c r="A6" s="55" t="str">
        <f>Feuil1!$A$1</f>
        <v>N° d'Equipe</v>
      </c>
      <c r="B6" s="59" t="str">
        <f>Feuil1!B3</f>
        <v>2/Union Athlétique Société Générale - 2</v>
      </c>
      <c r="C6" s="11"/>
      <c r="D6" s="7"/>
      <c r="E6" s="7"/>
      <c r="F6" s="7"/>
      <c r="G6" s="7"/>
      <c r="H6" s="7"/>
      <c r="I6" s="7"/>
      <c r="J6" s="12"/>
    </row>
    <row r="7" spans="1:11" ht="24" customHeight="1" x14ac:dyDescent="0.3">
      <c r="A7" s="15" t="str">
        <f>Feuil1!$B$1</f>
        <v>Nom d'équipe</v>
      </c>
      <c r="B7" s="33" t="str">
        <f>Feuil1!C3</f>
        <v>UASG</v>
      </c>
      <c r="C7" s="16"/>
      <c r="D7" s="8"/>
      <c r="E7" s="8"/>
      <c r="F7" s="8"/>
      <c r="G7" s="8"/>
      <c r="H7" s="8"/>
      <c r="I7" s="8"/>
      <c r="J7" s="17" t="s">
        <v>45</v>
      </c>
    </row>
    <row r="8" spans="1:11" ht="24" customHeight="1" x14ac:dyDescent="0.3">
      <c r="A8" s="15" t="str">
        <f>Feuil1!$C$1</f>
        <v>Club</v>
      </c>
      <c r="B8" s="33">
        <f>Feuil1!A3</f>
        <v>2</v>
      </c>
      <c r="C8" s="16"/>
      <c r="D8" s="96" t="s">
        <v>26</v>
      </c>
      <c r="E8" s="102"/>
      <c r="F8" s="102"/>
      <c r="G8" s="102"/>
      <c r="H8" s="102"/>
      <c r="I8" s="102"/>
      <c r="J8" s="17" t="s">
        <v>46</v>
      </c>
    </row>
    <row r="9" spans="1:11" ht="24" customHeight="1" x14ac:dyDescent="0.3">
      <c r="A9" s="18"/>
      <c r="D9" s="6">
        <v>100</v>
      </c>
      <c r="E9" s="6">
        <v>200</v>
      </c>
      <c r="F9" s="6">
        <v>300</v>
      </c>
      <c r="G9" s="6">
        <v>400</v>
      </c>
      <c r="H9" s="6">
        <v>500</v>
      </c>
      <c r="I9" s="6">
        <v>600</v>
      </c>
      <c r="J9" s="19" t="s">
        <v>27</v>
      </c>
      <c r="K9" s="23"/>
    </row>
    <row r="10" spans="1:11" ht="24" customHeight="1" thickBot="1" x14ac:dyDescent="0.35">
      <c r="A10" s="25"/>
      <c r="B10" s="26"/>
      <c r="C10" s="26" t="s">
        <v>32</v>
      </c>
      <c r="D10" s="27"/>
      <c r="E10" s="27"/>
      <c r="F10" s="27"/>
      <c r="G10" s="27"/>
      <c r="H10" s="27"/>
      <c r="I10" s="27"/>
      <c r="J10" s="28"/>
      <c r="K10" s="23"/>
    </row>
    <row r="11" spans="1:11" ht="24" customHeight="1" x14ac:dyDescent="0.3">
      <c r="A11" s="10" t="str">
        <f>Feuil1!$A$1</f>
        <v>N° d'Equipe</v>
      </c>
      <c r="B11" s="59" t="str">
        <f>Feuil1!B4</f>
        <v>3/RMArlins</v>
      </c>
      <c r="C11" s="11"/>
      <c r="D11" s="7"/>
      <c r="E11" s="7"/>
      <c r="F11" s="7"/>
      <c r="G11" s="7"/>
      <c r="H11" s="7"/>
      <c r="I11" s="7"/>
      <c r="J11" s="12"/>
    </row>
    <row r="12" spans="1:11" ht="24" customHeight="1" x14ac:dyDescent="0.3">
      <c r="A12" s="15" t="str">
        <f>Feuil1!$B$1</f>
        <v>Nom d'équipe</v>
      </c>
      <c r="B12" s="33" t="str">
        <f>Feuil1!C4</f>
        <v>RMA</v>
      </c>
      <c r="C12" s="16"/>
      <c r="D12" s="8"/>
      <c r="E12" s="8"/>
      <c r="F12" s="8"/>
      <c r="G12" s="8"/>
      <c r="H12" s="8"/>
      <c r="I12" s="8"/>
      <c r="J12" s="17" t="s">
        <v>45</v>
      </c>
    </row>
    <row r="13" spans="1:11" ht="24" customHeight="1" x14ac:dyDescent="0.3">
      <c r="A13" s="15" t="str">
        <f>Feuil1!$C$1</f>
        <v>Club</v>
      </c>
      <c r="B13" s="33">
        <f>Feuil1!A4</f>
        <v>3</v>
      </c>
      <c r="C13" s="16"/>
      <c r="D13" s="96" t="s">
        <v>26</v>
      </c>
      <c r="E13" s="102"/>
      <c r="F13" s="102"/>
      <c r="G13" s="102"/>
      <c r="H13" s="102"/>
      <c r="I13" s="102"/>
      <c r="J13" s="17" t="s">
        <v>46</v>
      </c>
    </row>
    <row r="14" spans="1:11" ht="24" customHeight="1" x14ac:dyDescent="0.3">
      <c r="A14" s="18"/>
      <c r="D14" s="6">
        <v>100</v>
      </c>
      <c r="E14" s="6">
        <v>200</v>
      </c>
      <c r="F14" s="6">
        <v>300</v>
      </c>
      <c r="G14" s="6">
        <v>400</v>
      </c>
      <c r="H14" s="6">
        <v>500</v>
      </c>
      <c r="I14" s="6">
        <v>600</v>
      </c>
      <c r="J14" s="19" t="s">
        <v>27</v>
      </c>
      <c r="K14" s="23"/>
    </row>
    <row r="15" spans="1:11" ht="24" customHeight="1" thickBot="1" x14ac:dyDescent="0.35">
      <c r="A15" s="25"/>
      <c r="B15" s="26"/>
      <c r="C15" s="26" t="s">
        <v>32</v>
      </c>
      <c r="D15" s="27"/>
      <c r="E15" s="27"/>
      <c r="F15" s="27"/>
      <c r="G15" s="27"/>
      <c r="H15" s="27"/>
      <c r="I15" s="27"/>
      <c r="J15" s="28"/>
      <c r="K15" s="23"/>
    </row>
    <row r="16" spans="1:11" ht="24" customHeight="1" x14ac:dyDescent="0.3">
      <c r="A16" s="10" t="str">
        <f>Feuil1!$A$1</f>
        <v>N° d'Equipe</v>
      </c>
      <c r="B16" s="59" t="str">
        <f>Feuil1!B5</f>
        <v>4/RMAtelots</v>
      </c>
      <c r="C16" s="11"/>
      <c r="D16" s="7"/>
      <c r="E16" s="7"/>
      <c r="F16" s="7"/>
      <c r="G16" s="7"/>
      <c r="H16" s="7"/>
      <c r="I16" s="7"/>
      <c r="J16" s="12"/>
    </row>
    <row r="17" spans="1:11" ht="24" customHeight="1" x14ac:dyDescent="0.3">
      <c r="A17" s="15" t="str">
        <f>Feuil1!$B$1</f>
        <v>Nom d'équipe</v>
      </c>
      <c r="B17" s="33" t="str">
        <f>Feuil1!C5</f>
        <v>RMA</v>
      </c>
      <c r="C17" s="16"/>
      <c r="D17" s="8"/>
      <c r="E17" s="8"/>
      <c r="F17" s="8"/>
      <c r="G17" s="8"/>
      <c r="H17" s="8"/>
      <c r="I17" s="8"/>
      <c r="J17" s="17" t="s">
        <v>45</v>
      </c>
    </row>
    <row r="18" spans="1:11" ht="24" customHeight="1" x14ac:dyDescent="0.3">
      <c r="A18" s="15" t="str">
        <f>Feuil1!$C$1</f>
        <v>Club</v>
      </c>
      <c r="B18" s="33">
        <f>Feuil1!A5</f>
        <v>4</v>
      </c>
      <c r="C18" s="16"/>
      <c r="D18" s="96" t="s">
        <v>26</v>
      </c>
      <c r="E18" s="102"/>
      <c r="F18" s="102"/>
      <c r="G18" s="102"/>
      <c r="H18" s="102"/>
      <c r="I18" s="102"/>
      <c r="J18" s="17" t="s">
        <v>46</v>
      </c>
    </row>
    <row r="19" spans="1:11" ht="24" customHeight="1" x14ac:dyDescent="0.3">
      <c r="A19" s="18"/>
      <c r="D19" s="6">
        <v>100</v>
      </c>
      <c r="E19" s="6">
        <v>200</v>
      </c>
      <c r="F19" s="6">
        <v>300</v>
      </c>
      <c r="G19" s="6">
        <v>400</v>
      </c>
      <c r="H19" s="6">
        <v>500</v>
      </c>
      <c r="I19" s="6">
        <v>600</v>
      </c>
      <c r="J19" s="19" t="s">
        <v>27</v>
      </c>
      <c r="K19" s="23"/>
    </row>
    <row r="20" spans="1:11" ht="24" customHeight="1" thickBot="1" x14ac:dyDescent="0.35">
      <c r="A20" s="25"/>
      <c r="B20" s="26"/>
      <c r="C20" s="26" t="s">
        <v>32</v>
      </c>
      <c r="D20" s="27"/>
      <c r="E20" s="27"/>
      <c r="F20" s="27"/>
      <c r="G20" s="27"/>
      <c r="H20" s="27"/>
      <c r="I20" s="27"/>
      <c r="J20" s="28"/>
      <c r="K20" s="23"/>
    </row>
    <row r="21" spans="1:11" ht="24" customHeight="1" x14ac:dyDescent="0.3">
      <c r="A21" s="10" t="str">
        <f>Feuil1!$A$1</f>
        <v>N° d'Equipe</v>
      </c>
      <c r="B21" s="59" t="str">
        <f>Feuil1!B6</f>
        <v>5/RMArtinspecheurs</v>
      </c>
      <c r="C21" s="11"/>
      <c r="D21" s="7"/>
      <c r="E21" s="7"/>
      <c r="F21" s="7"/>
      <c r="G21" s="7"/>
      <c r="H21" s="7"/>
      <c r="I21" s="7"/>
      <c r="J21" s="12"/>
    </row>
    <row r="22" spans="1:11" ht="24" customHeight="1" x14ac:dyDescent="0.3">
      <c r="A22" s="15" t="str">
        <f>Feuil1!$B$1</f>
        <v>Nom d'équipe</v>
      </c>
      <c r="B22" s="33" t="str">
        <f>Feuil1!C6</f>
        <v>RMA</v>
      </c>
      <c r="C22" s="16"/>
      <c r="D22" s="8"/>
      <c r="E22" s="8"/>
      <c r="F22" s="8"/>
      <c r="G22" s="8"/>
      <c r="H22" s="8"/>
      <c r="I22" s="8"/>
      <c r="J22" s="17" t="s">
        <v>45</v>
      </c>
    </row>
    <row r="23" spans="1:11" ht="24" customHeight="1" x14ac:dyDescent="0.3">
      <c r="A23" s="15" t="str">
        <f>Feuil1!$C$1</f>
        <v>Club</v>
      </c>
      <c r="B23" s="33">
        <f>Feuil1!A6</f>
        <v>5</v>
      </c>
      <c r="C23" s="16"/>
      <c r="D23" s="96" t="s">
        <v>26</v>
      </c>
      <c r="E23" s="102"/>
      <c r="F23" s="102"/>
      <c r="G23" s="102"/>
      <c r="H23" s="102"/>
      <c r="I23" s="102"/>
      <c r="J23" s="17" t="s">
        <v>46</v>
      </c>
    </row>
    <row r="24" spans="1:11" ht="24" customHeight="1" x14ac:dyDescent="0.3">
      <c r="A24" s="18"/>
      <c r="D24" s="6">
        <v>100</v>
      </c>
      <c r="E24" s="6">
        <v>200</v>
      </c>
      <c r="F24" s="6">
        <v>300</v>
      </c>
      <c r="G24" s="6">
        <v>400</v>
      </c>
      <c r="H24" s="6">
        <v>500</v>
      </c>
      <c r="I24" s="6">
        <v>600</v>
      </c>
      <c r="J24" s="19" t="s">
        <v>27</v>
      </c>
      <c r="K24" s="23"/>
    </row>
    <row r="25" spans="1:11" ht="24" customHeight="1" thickBot="1" x14ac:dyDescent="0.35">
      <c r="A25" s="25"/>
      <c r="B25" s="26"/>
      <c r="C25" s="26" t="s">
        <v>32</v>
      </c>
      <c r="D25" s="27"/>
      <c r="E25" s="27"/>
      <c r="F25" s="27"/>
      <c r="G25" s="27"/>
      <c r="H25" s="27"/>
      <c r="I25" s="27"/>
      <c r="J25" s="28"/>
      <c r="K25" s="23"/>
    </row>
    <row r="26" spans="1:11" ht="24" customHeight="1" x14ac:dyDescent="0.3">
      <c r="A26" s="10" t="str">
        <f>Feuil1!$A$1</f>
        <v>N° d'Equipe</v>
      </c>
      <c r="B26" s="59" t="str">
        <f>Feuil1!B7</f>
        <v>6/Les Orques</v>
      </c>
      <c r="C26" s="11"/>
      <c r="D26" s="7"/>
      <c r="E26" s="7"/>
      <c r="F26" s="7"/>
      <c r="G26" s="7"/>
      <c r="H26" s="7"/>
      <c r="I26" s="7"/>
      <c r="J26" s="12"/>
    </row>
    <row r="27" spans="1:11" ht="24" customHeight="1" x14ac:dyDescent="0.3">
      <c r="A27" s="15" t="str">
        <f>Feuil1!$B$1</f>
        <v>Nom d'équipe</v>
      </c>
      <c r="B27" s="33" t="str">
        <f>Feuil1!C7</f>
        <v>Orsay Triathlon</v>
      </c>
      <c r="C27" s="16"/>
      <c r="D27" s="8"/>
      <c r="E27" s="8"/>
      <c r="F27" s="8"/>
      <c r="G27" s="8"/>
      <c r="H27" s="8"/>
      <c r="I27" s="8"/>
      <c r="J27" s="17" t="s">
        <v>45</v>
      </c>
    </row>
    <row r="28" spans="1:11" ht="24" customHeight="1" x14ac:dyDescent="0.3">
      <c r="A28" s="15" t="str">
        <f>Feuil1!$C$1</f>
        <v>Club</v>
      </c>
      <c r="B28" s="33">
        <f>Feuil1!A7</f>
        <v>6</v>
      </c>
      <c r="C28" s="16"/>
      <c r="D28" s="96" t="s">
        <v>26</v>
      </c>
      <c r="E28" s="102"/>
      <c r="F28" s="102"/>
      <c r="G28" s="102"/>
      <c r="H28" s="102"/>
      <c r="I28" s="102"/>
      <c r="J28" s="17" t="s">
        <v>46</v>
      </c>
    </row>
    <row r="29" spans="1:11" ht="24" customHeight="1" x14ac:dyDescent="0.3">
      <c r="A29" s="18"/>
      <c r="D29" s="6">
        <v>100</v>
      </c>
      <c r="E29" s="6">
        <v>200</v>
      </c>
      <c r="F29" s="6">
        <v>300</v>
      </c>
      <c r="G29" s="6">
        <v>400</v>
      </c>
      <c r="H29" s="6">
        <v>500</v>
      </c>
      <c r="I29" s="6">
        <v>600</v>
      </c>
      <c r="J29" s="19" t="s">
        <v>27</v>
      </c>
      <c r="K29" s="23"/>
    </row>
    <row r="30" spans="1:11" ht="24" customHeight="1" thickBot="1" x14ac:dyDescent="0.35">
      <c r="A30" s="25"/>
      <c r="B30" s="26"/>
      <c r="C30" s="26" t="s">
        <v>32</v>
      </c>
      <c r="D30" s="27"/>
      <c r="E30" s="27"/>
      <c r="F30" s="27"/>
      <c r="G30" s="27"/>
      <c r="H30" s="27"/>
      <c r="I30" s="27"/>
      <c r="J30" s="28"/>
      <c r="K30" s="23"/>
    </row>
    <row r="31" spans="1:11" ht="24" customHeight="1" x14ac:dyDescent="0.3">
      <c r="A31" s="10" t="str">
        <f>Feuil1!$A$1</f>
        <v>N° d'Equipe</v>
      </c>
      <c r="B31" s="59" t="str">
        <f>Feuil1!B8</f>
        <v>7/Team Orsay Tri</v>
      </c>
      <c r="C31" s="11"/>
      <c r="D31" s="7"/>
      <c r="E31" s="7"/>
      <c r="F31" s="7"/>
      <c r="G31" s="7"/>
      <c r="H31" s="7"/>
      <c r="I31" s="7"/>
      <c r="J31" s="12"/>
    </row>
    <row r="32" spans="1:11" ht="24" customHeight="1" x14ac:dyDescent="0.3">
      <c r="A32" s="15" t="str">
        <f>Feuil1!$B$1</f>
        <v>Nom d'équipe</v>
      </c>
      <c r="B32" s="33" t="str">
        <f>Feuil1!C8</f>
        <v>Orsay Triathlon</v>
      </c>
      <c r="C32" s="16"/>
      <c r="D32" s="8"/>
      <c r="E32" s="8"/>
      <c r="F32" s="8"/>
      <c r="G32" s="8"/>
      <c r="H32" s="8"/>
      <c r="I32" s="8"/>
      <c r="J32" s="17" t="s">
        <v>45</v>
      </c>
    </row>
    <row r="33" spans="1:11" ht="24" customHeight="1" x14ac:dyDescent="0.3">
      <c r="A33" s="15" t="str">
        <f>Feuil1!$C$1</f>
        <v>Club</v>
      </c>
      <c r="B33" s="33">
        <f>Feuil1!A8</f>
        <v>7</v>
      </c>
      <c r="C33" s="16"/>
      <c r="D33" s="96" t="s">
        <v>26</v>
      </c>
      <c r="E33" s="102"/>
      <c r="F33" s="102"/>
      <c r="G33" s="102"/>
      <c r="H33" s="102"/>
      <c r="I33" s="102"/>
      <c r="J33" s="17" t="s">
        <v>46</v>
      </c>
    </row>
    <row r="34" spans="1:11" ht="24" customHeight="1" x14ac:dyDescent="0.3">
      <c r="A34" s="18"/>
      <c r="D34" s="6">
        <v>100</v>
      </c>
      <c r="E34" s="6">
        <v>200</v>
      </c>
      <c r="F34" s="6">
        <v>300</v>
      </c>
      <c r="G34" s="6">
        <v>400</v>
      </c>
      <c r="H34" s="6">
        <v>500</v>
      </c>
      <c r="I34" s="6">
        <v>600</v>
      </c>
      <c r="J34" s="19" t="s">
        <v>27</v>
      </c>
      <c r="K34" s="23"/>
    </row>
    <row r="35" spans="1:11" ht="24" customHeight="1" thickBot="1" x14ac:dyDescent="0.35">
      <c r="A35" s="25"/>
      <c r="B35" s="26"/>
      <c r="C35" s="26" t="s">
        <v>32</v>
      </c>
      <c r="D35" s="27"/>
      <c r="E35" s="27"/>
      <c r="F35" s="27"/>
      <c r="G35" s="27"/>
      <c r="H35" s="27"/>
      <c r="I35" s="27"/>
      <c r="J35" s="28"/>
      <c r="K35" s="23"/>
    </row>
    <row r="36" spans="1:11" ht="24" customHeight="1" x14ac:dyDescent="0.3">
      <c r="A36" s="10" t="str">
        <f>Feuil1!$A$1</f>
        <v>N° d'Equipe</v>
      </c>
      <c r="B36" s="59" t="str">
        <f>Feuil1!B9</f>
        <v>8/Orsay Girls</v>
      </c>
      <c r="C36" s="11"/>
      <c r="D36" s="7"/>
      <c r="E36" s="7"/>
      <c r="F36" s="7"/>
      <c r="G36" s="7"/>
      <c r="H36" s="7"/>
      <c r="I36" s="7"/>
      <c r="J36" s="12"/>
    </row>
    <row r="37" spans="1:11" ht="24" customHeight="1" x14ac:dyDescent="0.3">
      <c r="A37" s="15" t="str">
        <f>Feuil1!$B$1</f>
        <v>Nom d'équipe</v>
      </c>
      <c r="B37" s="33" t="str">
        <f>Feuil1!C9</f>
        <v>Orsay Triathlon</v>
      </c>
      <c r="C37" s="16"/>
      <c r="D37" s="8"/>
      <c r="E37" s="8"/>
      <c r="F37" s="8"/>
      <c r="G37" s="8"/>
      <c r="H37" s="8"/>
      <c r="I37" s="8"/>
      <c r="J37" s="17" t="s">
        <v>45</v>
      </c>
    </row>
    <row r="38" spans="1:11" ht="24" customHeight="1" x14ac:dyDescent="0.3">
      <c r="A38" s="15" t="str">
        <f>Feuil1!$C$1</f>
        <v>Club</v>
      </c>
      <c r="B38" s="33">
        <f>Feuil1!A9</f>
        <v>8</v>
      </c>
      <c r="C38" s="16"/>
      <c r="D38" s="96" t="s">
        <v>26</v>
      </c>
      <c r="E38" s="102"/>
      <c r="F38" s="102"/>
      <c r="G38" s="102"/>
      <c r="H38" s="102"/>
      <c r="I38" s="102"/>
      <c r="J38" s="17" t="s">
        <v>46</v>
      </c>
    </row>
    <row r="39" spans="1:11" ht="24" customHeight="1" x14ac:dyDescent="0.3">
      <c r="A39" s="18"/>
      <c r="D39" s="6">
        <v>100</v>
      </c>
      <c r="E39" s="6">
        <v>200</v>
      </c>
      <c r="F39" s="6">
        <v>300</v>
      </c>
      <c r="G39" s="6">
        <v>400</v>
      </c>
      <c r="H39" s="6">
        <v>500</v>
      </c>
      <c r="I39" s="6">
        <v>600</v>
      </c>
      <c r="J39" s="19" t="s">
        <v>27</v>
      </c>
      <c r="K39" s="23"/>
    </row>
    <row r="40" spans="1:11" ht="24" customHeight="1" thickBot="1" x14ac:dyDescent="0.35">
      <c r="A40" s="25"/>
      <c r="B40" s="26"/>
      <c r="C40" s="26" t="s">
        <v>32</v>
      </c>
      <c r="D40" s="27"/>
      <c r="E40" s="27"/>
      <c r="F40" s="27"/>
      <c r="G40" s="27"/>
      <c r="H40" s="27"/>
      <c r="I40" s="27"/>
      <c r="J40" s="28"/>
      <c r="K40" s="23"/>
    </row>
    <row r="41" spans="1:11" ht="24" customHeight="1" x14ac:dyDescent="0.3">
      <c r="A41" s="10" t="str">
        <f>Feuil1!$A$1</f>
        <v>N° d'Equipe</v>
      </c>
      <c r="B41" s="59" t="str">
        <f>Feuil1!B10</f>
        <v>9/Antony Triathlon</v>
      </c>
      <c r="C41" s="11"/>
      <c r="D41" s="7"/>
      <c r="E41" s="7"/>
      <c r="F41" s="7"/>
      <c r="G41" s="7"/>
      <c r="H41" s="7"/>
      <c r="I41" s="7"/>
      <c r="J41" s="12"/>
    </row>
    <row r="42" spans="1:11" ht="24" customHeight="1" x14ac:dyDescent="0.3">
      <c r="A42" s="15" t="str">
        <f>Feuil1!$B$1</f>
        <v>Nom d'équipe</v>
      </c>
      <c r="B42" s="33" t="str">
        <f>Feuil1!C10</f>
        <v>Antony Triathlon</v>
      </c>
      <c r="C42" s="16"/>
      <c r="D42" s="8"/>
      <c r="E42" s="8"/>
      <c r="F42" s="8"/>
      <c r="G42" s="8"/>
      <c r="H42" s="8"/>
      <c r="I42" s="8"/>
      <c r="J42" s="17" t="s">
        <v>45</v>
      </c>
    </row>
    <row r="43" spans="1:11" ht="24" customHeight="1" x14ac:dyDescent="0.3">
      <c r="A43" s="15" t="str">
        <f>Feuil1!$C$1</f>
        <v>Club</v>
      </c>
      <c r="B43" s="33">
        <f>Feuil1!A10</f>
        <v>9</v>
      </c>
      <c r="C43" s="16"/>
      <c r="D43" s="96" t="s">
        <v>26</v>
      </c>
      <c r="E43" s="102"/>
      <c r="F43" s="102"/>
      <c r="G43" s="102"/>
      <c r="H43" s="102"/>
      <c r="I43" s="102"/>
      <c r="J43" s="17" t="s">
        <v>46</v>
      </c>
    </row>
    <row r="44" spans="1:11" ht="24" customHeight="1" x14ac:dyDescent="0.3">
      <c r="A44" s="18"/>
      <c r="D44" s="6">
        <v>100</v>
      </c>
      <c r="E44" s="6">
        <v>200</v>
      </c>
      <c r="F44" s="6">
        <v>300</v>
      </c>
      <c r="G44" s="6">
        <v>400</v>
      </c>
      <c r="H44" s="6">
        <v>500</v>
      </c>
      <c r="I44" s="6">
        <v>600</v>
      </c>
      <c r="J44" s="19" t="s">
        <v>27</v>
      </c>
      <c r="K44" s="23"/>
    </row>
    <row r="45" spans="1:11" ht="24" customHeight="1" thickBot="1" x14ac:dyDescent="0.35">
      <c r="A45" s="25"/>
      <c r="B45" s="26"/>
      <c r="C45" s="26" t="s">
        <v>32</v>
      </c>
      <c r="D45" s="27"/>
      <c r="E45" s="27"/>
      <c r="F45" s="27"/>
      <c r="G45" s="27"/>
      <c r="H45" s="27"/>
      <c r="I45" s="27"/>
      <c r="J45" s="28"/>
      <c r="K45" s="23"/>
    </row>
    <row r="46" spans="1:11" ht="24" customHeight="1" x14ac:dyDescent="0.3">
      <c r="A46" s="10" t="str">
        <f>Feuil1!$A$1</f>
        <v>N° d'Equipe</v>
      </c>
      <c r="B46" s="59" t="str">
        <f>Feuil1!B11</f>
        <v>10/Expatriés Triathlon Club</v>
      </c>
      <c r="C46" s="11"/>
      <c r="D46" s="7"/>
      <c r="E46" s="7"/>
      <c r="F46" s="7"/>
      <c r="G46" s="7"/>
      <c r="H46" s="7"/>
      <c r="I46" s="7"/>
      <c r="J46" s="12"/>
    </row>
    <row r="47" spans="1:11" ht="24" customHeight="1" x14ac:dyDescent="0.3">
      <c r="A47" s="15" t="str">
        <f>Feuil1!$B$1</f>
        <v>Nom d'équipe</v>
      </c>
      <c r="B47" s="33" t="str">
        <f>Feuil1!C11</f>
        <v>Expatriés Triathlon Club</v>
      </c>
      <c r="C47" s="16"/>
      <c r="D47" s="8"/>
      <c r="E47" s="8"/>
      <c r="F47" s="8"/>
      <c r="G47" s="8"/>
      <c r="H47" s="8"/>
      <c r="I47" s="8"/>
      <c r="J47" s="17" t="s">
        <v>45</v>
      </c>
    </row>
    <row r="48" spans="1:11" ht="24" customHeight="1" x14ac:dyDescent="0.3">
      <c r="A48" s="15" t="str">
        <f>Feuil1!$C$1</f>
        <v>Club</v>
      </c>
      <c r="B48" s="33">
        <f>Feuil1!A11</f>
        <v>10</v>
      </c>
      <c r="C48" s="16" t="e">
        <f>#REF!</f>
        <v>#REF!</v>
      </c>
      <c r="D48" s="96" t="s">
        <v>26</v>
      </c>
      <c r="E48" s="102"/>
      <c r="F48" s="102"/>
      <c r="G48" s="102"/>
      <c r="H48" s="102"/>
      <c r="I48" s="102"/>
      <c r="J48" s="17" t="s">
        <v>46</v>
      </c>
    </row>
    <row r="49" spans="1:11" ht="24" customHeight="1" x14ac:dyDescent="0.3">
      <c r="A49" s="18"/>
      <c r="D49" s="6">
        <v>100</v>
      </c>
      <c r="E49" s="6">
        <v>200</v>
      </c>
      <c r="F49" s="6">
        <v>300</v>
      </c>
      <c r="G49" s="6">
        <v>400</v>
      </c>
      <c r="H49" s="6">
        <v>500</v>
      </c>
      <c r="I49" s="6">
        <v>600</v>
      </c>
      <c r="J49" s="19" t="s">
        <v>27</v>
      </c>
      <c r="K49" s="23"/>
    </row>
    <row r="50" spans="1:11" ht="24" customHeight="1" thickBot="1" x14ac:dyDescent="0.35">
      <c r="A50" s="25"/>
      <c r="B50" s="26"/>
      <c r="C50" s="26" t="s">
        <v>32</v>
      </c>
      <c r="D50" s="27"/>
      <c r="E50" s="27"/>
      <c r="F50" s="27"/>
      <c r="G50" s="27"/>
      <c r="H50" s="27"/>
      <c r="I50" s="27"/>
      <c r="J50" s="28"/>
      <c r="K50" s="23"/>
    </row>
    <row r="51" spans="1:11" ht="24" customHeight="1" x14ac:dyDescent="0.3">
      <c r="A51" s="10" t="str">
        <f>Feuil1!$A$1</f>
        <v>N° d'Equipe</v>
      </c>
      <c r="B51" s="59" t="str">
        <f>Feuil1!B12</f>
        <v>11/Les espadons de Torcy</v>
      </c>
      <c r="C51" s="11"/>
      <c r="D51" s="7"/>
      <c r="E51" s="7"/>
      <c r="F51" s="7"/>
      <c r="G51" s="7"/>
      <c r="H51" s="7"/>
      <c r="I51" s="7"/>
      <c r="J51" s="12"/>
    </row>
    <row r="52" spans="1:11" ht="24" customHeight="1" x14ac:dyDescent="0.3">
      <c r="A52" s="15" t="str">
        <f>Feuil1!$B$1</f>
        <v>Nom d'équipe</v>
      </c>
      <c r="B52" s="33" t="str">
        <f>Feuil1!C12</f>
        <v>Les espadons de Torcy</v>
      </c>
      <c r="C52" s="16"/>
      <c r="D52" s="8"/>
      <c r="E52" s="8"/>
      <c r="F52" s="8"/>
      <c r="G52" s="8"/>
      <c r="H52" s="8"/>
      <c r="I52" s="8"/>
      <c r="J52" s="17" t="s">
        <v>45</v>
      </c>
    </row>
    <row r="53" spans="1:11" ht="24" customHeight="1" x14ac:dyDescent="0.3">
      <c r="A53" s="15" t="str">
        <f>Feuil1!$C$1</f>
        <v>Club</v>
      </c>
      <c r="B53" s="33">
        <f>Feuil1!A12</f>
        <v>11</v>
      </c>
      <c r="C53" s="16"/>
      <c r="D53" s="96" t="s">
        <v>26</v>
      </c>
      <c r="E53" s="102"/>
      <c r="F53" s="102"/>
      <c r="G53" s="102"/>
      <c r="H53" s="102"/>
      <c r="I53" s="102"/>
      <c r="J53" s="17" t="s">
        <v>46</v>
      </c>
    </row>
    <row r="54" spans="1:11" ht="24" customHeight="1" x14ac:dyDescent="0.3">
      <c r="A54" s="18"/>
      <c r="D54" s="6">
        <v>100</v>
      </c>
      <c r="E54" s="6">
        <v>200</v>
      </c>
      <c r="F54" s="6">
        <v>300</v>
      </c>
      <c r="G54" s="6">
        <v>400</v>
      </c>
      <c r="H54" s="6">
        <v>500</v>
      </c>
      <c r="I54" s="6">
        <v>600</v>
      </c>
      <c r="J54" s="19" t="s">
        <v>27</v>
      </c>
      <c r="K54" s="23"/>
    </row>
    <row r="55" spans="1:11" ht="24" customHeight="1" thickBot="1" x14ac:dyDescent="0.35">
      <c r="A55" s="25"/>
      <c r="B55" s="26"/>
      <c r="C55" s="26" t="s">
        <v>32</v>
      </c>
      <c r="D55" s="27"/>
      <c r="E55" s="27"/>
      <c r="F55" s="27"/>
      <c r="G55" s="27"/>
      <c r="H55" s="27"/>
      <c r="I55" s="27"/>
      <c r="J55" s="28"/>
      <c r="K55" s="23"/>
    </row>
    <row r="56" spans="1:11" ht="24" customHeight="1" x14ac:dyDescent="0.3">
      <c r="A56" s="10" t="str">
        <f>Feuil1!$A$1</f>
        <v>N° d'Equipe</v>
      </c>
      <c r="B56" s="59" t="str">
        <f>Feuil1!B13</f>
        <v>12/Palaiseau 1</v>
      </c>
      <c r="C56" s="11"/>
      <c r="D56" s="7"/>
      <c r="E56" s="7"/>
      <c r="F56" s="7"/>
      <c r="G56" s="7"/>
      <c r="H56" s="7"/>
      <c r="I56" s="7"/>
      <c r="J56" s="12"/>
    </row>
    <row r="57" spans="1:11" ht="24" customHeight="1" x14ac:dyDescent="0.3">
      <c r="A57" s="15" t="str">
        <f>Feuil1!$B$1</f>
        <v>Nom d'équipe</v>
      </c>
      <c r="B57" s="33" t="str">
        <f>Feuil1!C13</f>
        <v>USP Triathlon</v>
      </c>
      <c r="C57" s="16"/>
      <c r="D57" s="8"/>
      <c r="E57" s="8"/>
      <c r="F57" s="8"/>
      <c r="G57" s="8"/>
      <c r="H57" s="8"/>
      <c r="I57" s="8"/>
      <c r="J57" s="17" t="s">
        <v>45</v>
      </c>
    </row>
    <row r="58" spans="1:11" ht="24" customHeight="1" x14ac:dyDescent="0.3">
      <c r="A58" s="15" t="str">
        <f>Feuil1!$C$1</f>
        <v>Club</v>
      </c>
      <c r="B58" s="33">
        <f>Feuil1!A13</f>
        <v>12</v>
      </c>
      <c r="C58" s="16"/>
      <c r="D58" s="96" t="s">
        <v>26</v>
      </c>
      <c r="E58" s="102"/>
      <c r="F58" s="102"/>
      <c r="G58" s="102"/>
      <c r="H58" s="102"/>
      <c r="I58" s="102"/>
      <c r="J58" s="17" t="s">
        <v>46</v>
      </c>
    </row>
    <row r="59" spans="1:11" ht="24" customHeight="1" x14ac:dyDescent="0.3">
      <c r="A59" s="18"/>
      <c r="D59" s="6">
        <v>100</v>
      </c>
      <c r="E59" s="6">
        <v>200</v>
      </c>
      <c r="F59" s="6">
        <v>300</v>
      </c>
      <c r="G59" s="6">
        <v>400</v>
      </c>
      <c r="H59" s="6">
        <v>500</v>
      </c>
      <c r="I59" s="6">
        <v>600</v>
      </c>
      <c r="J59" s="19" t="s">
        <v>27</v>
      </c>
      <c r="K59" s="23"/>
    </row>
    <row r="60" spans="1:11" ht="24" customHeight="1" thickBot="1" x14ac:dyDescent="0.35">
      <c r="A60" s="25"/>
      <c r="B60" s="26"/>
      <c r="C60" s="26" t="s">
        <v>32</v>
      </c>
      <c r="D60" s="27"/>
      <c r="E60" s="27"/>
      <c r="F60" s="27"/>
      <c r="G60" s="27"/>
      <c r="H60" s="27"/>
      <c r="I60" s="27"/>
      <c r="J60" s="28"/>
      <c r="K60" s="23"/>
    </row>
    <row r="61" spans="1:11" ht="24" customHeight="1" x14ac:dyDescent="0.3">
      <c r="A61" s="10" t="str">
        <f>Feuil1!$A$1</f>
        <v>N° d'Equipe</v>
      </c>
      <c r="B61" s="59" t="str">
        <f>Feuil1!B14</f>
        <v>13/Palaiseau Fun</v>
      </c>
      <c r="C61" s="11"/>
      <c r="D61" s="7"/>
      <c r="E61" s="7"/>
      <c r="F61" s="7"/>
      <c r="G61" s="7"/>
      <c r="H61" s="7"/>
      <c r="I61" s="7"/>
      <c r="J61" s="12"/>
    </row>
    <row r="62" spans="1:11" ht="24" customHeight="1" x14ac:dyDescent="0.3">
      <c r="A62" s="15" t="str">
        <f>Feuil1!$B$1</f>
        <v>Nom d'équipe</v>
      </c>
      <c r="B62" s="33" t="str">
        <f>Feuil1!C14</f>
        <v>USP Triathlon</v>
      </c>
      <c r="C62" s="16"/>
      <c r="D62" s="8"/>
      <c r="E62" s="8"/>
      <c r="F62" s="8"/>
      <c r="G62" s="8"/>
      <c r="H62" s="8"/>
      <c r="I62" s="8"/>
      <c r="J62" s="17" t="s">
        <v>45</v>
      </c>
    </row>
    <row r="63" spans="1:11" ht="24" customHeight="1" x14ac:dyDescent="0.3">
      <c r="A63" s="15" t="str">
        <f>Feuil1!$C$1</f>
        <v>Club</v>
      </c>
      <c r="B63" s="33">
        <f>Feuil1!A14</f>
        <v>13</v>
      </c>
      <c r="C63" s="16"/>
      <c r="D63" s="96" t="s">
        <v>26</v>
      </c>
      <c r="E63" s="102"/>
      <c r="F63" s="102"/>
      <c r="G63" s="102"/>
      <c r="H63" s="102"/>
      <c r="I63" s="102"/>
      <c r="J63" s="17" t="s">
        <v>46</v>
      </c>
    </row>
    <row r="64" spans="1:11" ht="24" customHeight="1" x14ac:dyDescent="0.3">
      <c r="A64" s="18"/>
      <c r="D64" s="6">
        <v>100</v>
      </c>
      <c r="E64" s="6">
        <v>200</v>
      </c>
      <c r="F64" s="6">
        <v>300</v>
      </c>
      <c r="G64" s="6">
        <v>400</v>
      </c>
      <c r="H64" s="6">
        <v>500</v>
      </c>
      <c r="I64" s="6">
        <v>600</v>
      </c>
      <c r="J64" s="19" t="s">
        <v>27</v>
      </c>
      <c r="K64" s="23"/>
    </row>
    <row r="65" spans="1:11" ht="24" customHeight="1" thickBot="1" x14ac:dyDescent="0.35">
      <c r="A65" s="25"/>
      <c r="B65" s="26"/>
      <c r="C65" s="26" t="s">
        <v>32</v>
      </c>
      <c r="D65" s="27"/>
      <c r="E65" s="27"/>
      <c r="F65" s="27"/>
      <c r="G65" s="27"/>
      <c r="H65" s="27"/>
      <c r="I65" s="27"/>
      <c r="J65" s="28"/>
      <c r="K65" s="23"/>
    </row>
    <row r="66" spans="1:11" ht="24" customHeight="1" x14ac:dyDescent="0.3">
      <c r="A66" s="10" t="str">
        <f>Feuil1!$A$1</f>
        <v>N° d'Equipe</v>
      </c>
      <c r="B66" s="59" t="str">
        <f>Feuil1!B15</f>
        <v>14/Palaiseau Tri Santé</v>
      </c>
      <c r="C66" s="11"/>
      <c r="D66" s="7"/>
      <c r="E66" s="7"/>
      <c r="F66" s="7"/>
      <c r="G66" s="7"/>
      <c r="H66" s="7"/>
      <c r="I66" s="7"/>
      <c r="J66" s="12"/>
    </row>
    <row r="67" spans="1:11" ht="24" customHeight="1" x14ac:dyDescent="0.3">
      <c r="A67" s="15" t="str">
        <f>Feuil1!$B$1</f>
        <v>Nom d'équipe</v>
      </c>
      <c r="B67" s="33" t="str">
        <f>Feuil1!C15</f>
        <v>USP Triathlon</v>
      </c>
      <c r="C67" s="16"/>
      <c r="D67" s="8"/>
      <c r="E67" s="8"/>
      <c r="F67" s="8"/>
      <c r="G67" s="8"/>
      <c r="H67" s="8"/>
      <c r="I67" s="8"/>
      <c r="J67" s="17" t="s">
        <v>45</v>
      </c>
    </row>
    <row r="68" spans="1:11" ht="24" customHeight="1" x14ac:dyDescent="0.3">
      <c r="A68" s="15" t="str">
        <f>Feuil1!$C$1</f>
        <v>Club</v>
      </c>
      <c r="B68" s="33">
        <f>Feuil1!A15</f>
        <v>14</v>
      </c>
      <c r="C68" s="16"/>
      <c r="D68" s="96" t="s">
        <v>26</v>
      </c>
      <c r="E68" s="102"/>
      <c r="F68" s="102"/>
      <c r="G68" s="102"/>
      <c r="H68" s="102"/>
      <c r="I68" s="102"/>
      <c r="J68" s="17" t="s">
        <v>46</v>
      </c>
    </row>
    <row r="69" spans="1:11" ht="24" customHeight="1" x14ac:dyDescent="0.3">
      <c r="A69" s="18"/>
      <c r="D69" s="6">
        <v>100</v>
      </c>
      <c r="E69" s="6">
        <v>200</v>
      </c>
      <c r="F69" s="6">
        <v>300</v>
      </c>
      <c r="G69" s="6">
        <v>400</v>
      </c>
      <c r="H69" s="6">
        <v>500</v>
      </c>
      <c r="I69" s="6">
        <v>600</v>
      </c>
      <c r="J69" s="19" t="s">
        <v>27</v>
      </c>
      <c r="K69" s="23"/>
    </row>
    <row r="70" spans="1:11" ht="24" customHeight="1" thickBot="1" x14ac:dyDescent="0.35">
      <c r="A70" s="25"/>
      <c r="B70" s="26"/>
      <c r="C70" s="26" t="s">
        <v>32</v>
      </c>
      <c r="D70" s="27"/>
      <c r="E70" s="27"/>
      <c r="F70" s="27"/>
      <c r="G70" s="27"/>
      <c r="H70" s="27"/>
      <c r="I70" s="27"/>
      <c r="J70" s="28"/>
      <c r="K70" s="23"/>
    </row>
    <row r="71" spans="1:11" ht="24" customHeight="1" x14ac:dyDescent="0.3">
      <c r="A71" s="10" t="str">
        <f>Feuil1!$A$1</f>
        <v>N° d'Equipe</v>
      </c>
      <c r="B71" s="59" t="str">
        <f>Feuil1!B16</f>
        <v>15/Chartres 1</v>
      </c>
      <c r="C71" s="11"/>
      <c r="D71" s="7"/>
      <c r="E71" s="7"/>
      <c r="F71" s="7"/>
      <c r="G71" s="7"/>
      <c r="H71" s="7"/>
      <c r="I71" s="7"/>
      <c r="J71" s="12"/>
    </row>
    <row r="72" spans="1:11" ht="24" customHeight="1" x14ac:dyDescent="0.3">
      <c r="A72" s="15" t="str">
        <f>Feuil1!$B$1</f>
        <v>Nom d'équipe</v>
      </c>
      <c r="B72" s="33" t="str">
        <f>Feuil1!C16</f>
        <v>CMT</v>
      </c>
      <c r="C72" s="16"/>
      <c r="D72" s="8"/>
      <c r="E72" s="8"/>
      <c r="F72" s="8"/>
      <c r="G72" s="8"/>
      <c r="H72" s="8"/>
      <c r="I72" s="8"/>
      <c r="J72" s="17" t="s">
        <v>45</v>
      </c>
    </row>
    <row r="73" spans="1:11" ht="24" customHeight="1" x14ac:dyDescent="0.3">
      <c r="A73" s="15" t="str">
        <f>Feuil1!$C$1</f>
        <v>Club</v>
      </c>
      <c r="B73" s="33">
        <f>Feuil1!A16</f>
        <v>15</v>
      </c>
      <c r="C73" s="16"/>
      <c r="D73" s="96" t="s">
        <v>26</v>
      </c>
      <c r="E73" s="102"/>
      <c r="F73" s="102"/>
      <c r="G73" s="102"/>
      <c r="H73" s="102"/>
      <c r="I73" s="102"/>
      <c r="J73" s="17" t="s">
        <v>46</v>
      </c>
    </row>
    <row r="74" spans="1:11" ht="24" customHeight="1" x14ac:dyDescent="0.3">
      <c r="A74" s="18"/>
      <c r="D74" s="6">
        <v>100</v>
      </c>
      <c r="E74" s="6">
        <v>200</v>
      </c>
      <c r="F74" s="6">
        <v>300</v>
      </c>
      <c r="G74" s="6">
        <v>400</v>
      </c>
      <c r="H74" s="6">
        <v>500</v>
      </c>
      <c r="I74" s="6">
        <v>600</v>
      </c>
      <c r="J74" s="19" t="s">
        <v>27</v>
      </c>
      <c r="K74" s="23"/>
    </row>
    <row r="75" spans="1:11" ht="24" customHeight="1" thickBot="1" x14ac:dyDescent="0.35">
      <c r="A75" s="25"/>
      <c r="B75" s="26"/>
      <c r="C75" s="26" t="s">
        <v>32</v>
      </c>
      <c r="D75" s="27"/>
      <c r="E75" s="27"/>
      <c r="F75" s="27"/>
      <c r="G75" s="27"/>
      <c r="H75" s="27"/>
      <c r="I75" s="27"/>
      <c r="J75" s="28"/>
      <c r="K75" s="23"/>
    </row>
    <row r="76" spans="1:11" ht="24" customHeight="1" x14ac:dyDescent="0.3">
      <c r="A76" s="10" t="str">
        <f>Feuil1!$A$1</f>
        <v>N° d'Equipe</v>
      </c>
      <c r="B76" s="59">
        <f>Feuil1!B17</f>
        <v>0</v>
      </c>
      <c r="C76" s="11"/>
      <c r="D76" s="7"/>
      <c r="E76" s="7"/>
      <c r="F76" s="7"/>
      <c r="G76" s="7"/>
      <c r="H76" s="7"/>
      <c r="I76" s="7"/>
      <c r="J76" s="12"/>
    </row>
    <row r="77" spans="1:11" ht="24" customHeight="1" x14ac:dyDescent="0.3">
      <c r="A77" s="15" t="str">
        <f>Feuil1!$B$1</f>
        <v>Nom d'équipe</v>
      </c>
      <c r="B77" s="33">
        <f>Feuil1!C17</f>
        <v>0</v>
      </c>
      <c r="C77" s="16"/>
      <c r="D77" s="8"/>
      <c r="E77" s="8"/>
      <c r="F77" s="8"/>
      <c r="G77" s="8"/>
      <c r="H77" s="8"/>
      <c r="I77" s="8"/>
      <c r="J77" s="17" t="s">
        <v>45</v>
      </c>
    </row>
    <row r="78" spans="1:11" ht="24" customHeight="1" x14ac:dyDescent="0.3">
      <c r="A78" s="15" t="str">
        <f>Feuil1!$C$1</f>
        <v>Club</v>
      </c>
      <c r="B78" s="33">
        <f>Feuil1!A17</f>
        <v>16</v>
      </c>
      <c r="C78" s="16"/>
      <c r="D78" s="96" t="s">
        <v>26</v>
      </c>
      <c r="E78" s="102"/>
      <c r="F78" s="102"/>
      <c r="G78" s="102"/>
      <c r="H78" s="102"/>
      <c r="I78" s="102"/>
      <c r="J78" s="17" t="s">
        <v>46</v>
      </c>
    </row>
    <row r="79" spans="1:11" ht="24" customHeight="1" x14ac:dyDescent="0.3">
      <c r="A79" s="18"/>
      <c r="D79" s="6">
        <v>100</v>
      </c>
      <c r="E79" s="6">
        <v>200</v>
      </c>
      <c r="F79" s="6">
        <v>300</v>
      </c>
      <c r="G79" s="6">
        <v>400</v>
      </c>
      <c r="H79" s="6">
        <v>500</v>
      </c>
      <c r="I79" s="6">
        <v>600</v>
      </c>
      <c r="J79" s="19" t="s">
        <v>27</v>
      </c>
      <c r="K79" s="23"/>
    </row>
    <row r="80" spans="1:11" ht="24" customHeight="1" thickBot="1" x14ac:dyDescent="0.35">
      <c r="A80" s="25"/>
      <c r="B80" s="26"/>
      <c r="C80" s="26" t="s">
        <v>32</v>
      </c>
      <c r="D80" s="27"/>
      <c r="E80" s="27"/>
      <c r="F80" s="27"/>
      <c r="G80" s="27"/>
      <c r="H80" s="27"/>
      <c r="I80" s="27"/>
      <c r="J80" s="28"/>
      <c r="K80" s="23"/>
    </row>
    <row r="81" spans="1:2" ht="24" customHeight="1" x14ac:dyDescent="0.3">
      <c r="A81" s="21"/>
      <c r="B81" s="21"/>
    </row>
  </sheetData>
  <mergeCells count="16">
    <mergeCell ref="D63:I63"/>
    <mergeCell ref="D68:I68"/>
    <mergeCell ref="D73:I73"/>
    <mergeCell ref="D78:I78"/>
    <mergeCell ref="D58:I58"/>
    <mergeCell ref="D3:I3"/>
    <mergeCell ref="D8:I8"/>
    <mergeCell ref="D13:I13"/>
    <mergeCell ref="D18:I18"/>
    <mergeCell ref="D23:I23"/>
    <mergeCell ref="D53:I53"/>
    <mergeCell ref="D28:I28"/>
    <mergeCell ref="D33:I33"/>
    <mergeCell ref="D38:I38"/>
    <mergeCell ref="D43:I43"/>
    <mergeCell ref="D48:I48"/>
  </mergeCells>
  <pageMargins left="0.70866141732283472" right="0.70866141732283472" top="0.74803149606299213" bottom="0.74803149606299213" header="0.31496062992125984" footer="0.31496062992125984"/>
  <pageSetup paperSize="9" scale="85" fitToHeight="5" orientation="landscape" horizontalDpi="4294967294" r:id="rId1"/>
  <rowBreaks count="3" manualBreakCount="3">
    <brk id="20" max="9" man="1"/>
    <brk id="40" max="9" man="1"/>
    <brk id="60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240B1-CB7D-4A49-8734-627BA71E2B5C}">
  <dimension ref="A1:M25"/>
  <sheetViews>
    <sheetView topLeftCell="A2" workbookViewId="0">
      <selection activeCell="G2" sqref="G2:G3"/>
    </sheetView>
  </sheetViews>
  <sheetFormatPr baseColWidth="10" defaultRowHeight="14.4" x14ac:dyDescent="0.3"/>
  <cols>
    <col min="1" max="1" width="19.21875" customWidth="1"/>
    <col min="3" max="3" width="14.77734375" customWidth="1"/>
  </cols>
  <sheetData>
    <row r="1" spans="1:13" x14ac:dyDescent="0.3">
      <c r="A1" t="s">
        <v>47</v>
      </c>
      <c r="B1" t="s">
        <v>48</v>
      </c>
      <c r="F1" t="s">
        <v>78</v>
      </c>
      <c r="G1" t="s">
        <v>79</v>
      </c>
    </row>
    <row r="2" spans="1:13" x14ac:dyDescent="0.3">
      <c r="A2" t="s">
        <v>47</v>
      </c>
      <c r="B2" t="s">
        <v>49</v>
      </c>
    </row>
    <row r="3" spans="1:13" x14ac:dyDescent="0.3">
      <c r="A3" t="s">
        <v>47</v>
      </c>
      <c r="B3" t="s">
        <v>42</v>
      </c>
    </row>
    <row r="5" spans="1:13" x14ac:dyDescent="0.3">
      <c r="A5" t="s">
        <v>50</v>
      </c>
      <c r="B5" t="s">
        <v>58</v>
      </c>
      <c r="C5" t="s">
        <v>50</v>
      </c>
      <c r="D5" t="s">
        <v>91</v>
      </c>
      <c r="F5" t="s">
        <v>80</v>
      </c>
      <c r="G5" t="s">
        <v>81</v>
      </c>
    </row>
    <row r="6" spans="1:13" x14ac:dyDescent="0.3">
      <c r="A6" t="s">
        <v>51</v>
      </c>
      <c r="B6" t="s">
        <v>59</v>
      </c>
      <c r="C6" t="s">
        <v>51</v>
      </c>
      <c r="D6" t="s">
        <v>163</v>
      </c>
    </row>
    <row r="7" spans="1:13" x14ac:dyDescent="0.3">
      <c r="A7" t="s">
        <v>52</v>
      </c>
      <c r="B7" t="s">
        <v>60</v>
      </c>
      <c r="C7" t="s">
        <v>52</v>
      </c>
      <c r="D7" t="s">
        <v>168</v>
      </c>
      <c r="J7" t="s">
        <v>84</v>
      </c>
      <c r="K7" t="s">
        <v>85</v>
      </c>
      <c r="L7" t="s">
        <v>83</v>
      </c>
      <c r="M7" t="s">
        <v>185</v>
      </c>
    </row>
    <row r="8" spans="1:13" x14ac:dyDescent="0.3">
      <c r="A8" t="s">
        <v>53</v>
      </c>
      <c r="B8" t="s">
        <v>61</v>
      </c>
      <c r="C8" t="s">
        <v>53</v>
      </c>
      <c r="D8" t="s">
        <v>170</v>
      </c>
      <c r="F8" t="s">
        <v>89</v>
      </c>
      <c r="G8" t="s">
        <v>64</v>
      </c>
      <c r="J8" t="s">
        <v>86</v>
      </c>
      <c r="K8" t="s">
        <v>88</v>
      </c>
    </row>
    <row r="9" spans="1:13" x14ac:dyDescent="0.3">
      <c r="A9" t="s">
        <v>54</v>
      </c>
      <c r="B9" t="s">
        <v>62</v>
      </c>
      <c r="C9" t="s">
        <v>54</v>
      </c>
      <c r="D9" t="s">
        <v>171</v>
      </c>
      <c r="G9" t="s">
        <v>65</v>
      </c>
      <c r="J9" t="s">
        <v>87</v>
      </c>
      <c r="K9" t="s">
        <v>75</v>
      </c>
    </row>
    <row r="10" spans="1:13" x14ac:dyDescent="0.3">
      <c r="A10" t="s">
        <v>55</v>
      </c>
      <c r="B10" t="s">
        <v>40</v>
      </c>
      <c r="C10" t="s">
        <v>55</v>
      </c>
      <c r="D10" t="s">
        <v>182</v>
      </c>
      <c r="J10" t="s">
        <v>71</v>
      </c>
      <c r="K10" t="s">
        <v>166</v>
      </c>
    </row>
    <row r="11" spans="1:13" x14ac:dyDescent="0.3">
      <c r="A11" t="s">
        <v>56</v>
      </c>
      <c r="B11" t="s">
        <v>63</v>
      </c>
      <c r="C11" t="s">
        <v>56</v>
      </c>
      <c r="D11" t="s">
        <v>66</v>
      </c>
      <c r="J11" t="s">
        <v>173</v>
      </c>
      <c r="K11" t="s">
        <v>184</v>
      </c>
    </row>
    <row r="12" spans="1:13" x14ac:dyDescent="0.3">
      <c r="A12" t="s">
        <v>57</v>
      </c>
      <c r="B12" t="s">
        <v>187</v>
      </c>
      <c r="C12" t="s">
        <v>57</v>
      </c>
      <c r="D12" t="s">
        <v>90</v>
      </c>
      <c r="F12" t="s">
        <v>164</v>
      </c>
      <c r="G12" t="s">
        <v>165</v>
      </c>
      <c r="J12" t="s">
        <v>167</v>
      </c>
      <c r="K12" t="s">
        <v>169</v>
      </c>
    </row>
    <row r="13" spans="1:13" x14ac:dyDescent="0.3">
      <c r="A13" t="s">
        <v>67</v>
      </c>
      <c r="B13" t="s">
        <v>68</v>
      </c>
      <c r="J13" t="s">
        <v>174</v>
      </c>
      <c r="K13" t="s">
        <v>186</v>
      </c>
    </row>
    <row r="14" spans="1:13" x14ac:dyDescent="0.3">
      <c r="A14" t="s">
        <v>69</v>
      </c>
      <c r="B14" t="s">
        <v>68</v>
      </c>
    </row>
    <row r="16" spans="1:13" x14ac:dyDescent="0.3">
      <c r="A16" t="s">
        <v>70</v>
      </c>
      <c r="B16" t="s">
        <v>71</v>
      </c>
    </row>
    <row r="17" spans="1:3" x14ac:dyDescent="0.3">
      <c r="B17" t="s">
        <v>72</v>
      </c>
    </row>
    <row r="19" spans="1:3" x14ac:dyDescent="0.3">
      <c r="A19" t="s">
        <v>73</v>
      </c>
      <c r="B19" t="s">
        <v>74</v>
      </c>
      <c r="C19" t="s">
        <v>175</v>
      </c>
    </row>
    <row r="20" spans="1:3" x14ac:dyDescent="0.3">
      <c r="B20" t="s">
        <v>75</v>
      </c>
      <c r="C20" t="s">
        <v>172</v>
      </c>
    </row>
    <row r="21" spans="1:3" x14ac:dyDescent="0.3">
      <c r="B21" t="s">
        <v>76</v>
      </c>
    </row>
    <row r="22" spans="1:3" x14ac:dyDescent="0.3">
      <c r="B22" t="s">
        <v>77</v>
      </c>
    </row>
    <row r="24" spans="1:3" x14ac:dyDescent="0.3">
      <c r="A24" t="s">
        <v>82</v>
      </c>
      <c r="B24" t="s">
        <v>68</v>
      </c>
    </row>
    <row r="25" spans="1:3" x14ac:dyDescent="0.3">
      <c r="B25" t="s">
        <v>71</v>
      </c>
    </row>
  </sheetData>
  <phoneticPr fontId="1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C1B63-C250-4EF6-BAE4-5384556B3326}">
  <dimension ref="A1:P7"/>
  <sheetViews>
    <sheetView workbookViewId="0">
      <selection activeCell="O6" sqref="O6"/>
    </sheetView>
  </sheetViews>
  <sheetFormatPr baseColWidth="10" defaultRowHeight="14.4" x14ac:dyDescent="0.3"/>
  <cols>
    <col min="1" max="1" width="18.77734375" style="1" customWidth="1"/>
    <col min="2" max="16384" width="11.5546875" style="1"/>
  </cols>
  <sheetData>
    <row r="1" spans="1:16" x14ac:dyDescent="0.3">
      <c r="A1" s="1" t="str">
        <f>Feuil1!B2</f>
        <v>1/ Union Athlétique Société Générale - 1</v>
      </c>
      <c r="B1" s="1" t="str">
        <f>Feuil1!B3</f>
        <v>2/Union Athlétique Société Générale - 2</v>
      </c>
      <c r="C1" s="1" t="str">
        <f>Feuil1!B4</f>
        <v>3/RMArlins</v>
      </c>
      <c r="D1" s="1" t="str">
        <f>Feuil1!B5</f>
        <v>4/RMAtelots</v>
      </c>
      <c r="E1" s="1" t="str">
        <f>Feuil1!B6</f>
        <v>5/RMArtinspecheurs</v>
      </c>
      <c r="F1" s="1" t="str">
        <f>Feuil1!B7</f>
        <v>6/Les Orques</v>
      </c>
      <c r="G1" s="1" t="str">
        <f>Feuil1!B8</f>
        <v>7/Team Orsay Tri</v>
      </c>
      <c r="H1" s="1" t="str">
        <f>Feuil1!B9</f>
        <v>8/Orsay Girls</v>
      </c>
      <c r="I1" s="1" t="str">
        <f>Feuil1!B10</f>
        <v>9/Antony Triathlon</v>
      </c>
      <c r="J1" s="1" t="str">
        <f>Feuil1!B11</f>
        <v>10/Expatriés Triathlon Club</v>
      </c>
      <c r="K1" s="1" t="str">
        <f>Feuil1!B12</f>
        <v>11/Les espadons de Torcy</v>
      </c>
      <c r="L1" s="1" t="str">
        <f>Feuil1!B13</f>
        <v>12/Palaiseau 1</v>
      </c>
      <c r="M1" s="1" t="str">
        <f>Feuil1!B14</f>
        <v>13/Palaiseau Fun</v>
      </c>
      <c r="N1" s="1" t="str">
        <f>Feuil1!B15</f>
        <v>14/Palaiseau Tri Santé</v>
      </c>
      <c r="O1" s="1" t="s">
        <v>188</v>
      </c>
      <c r="P1" s="1" t="s">
        <v>189</v>
      </c>
    </row>
    <row r="2" spans="1:16" ht="15.6" x14ac:dyDescent="0.3">
      <c r="A2" s="61" t="s">
        <v>99</v>
      </c>
      <c r="B2" s="61" t="s">
        <v>104</v>
      </c>
      <c r="C2" s="61" t="s">
        <v>110</v>
      </c>
      <c r="D2" s="61" t="s">
        <v>116</v>
      </c>
      <c r="E2" s="61" t="s">
        <v>122</v>
      </c>
      <c r="F2" s="61" t="s">
        <v>128</v>
      </c>
      <c r="G2" s="61" t="s">
        <v>134</v>
      </c>
      <c r="H2" s="61" t="s">
        <v>139</v>
      </c>
      <c r="I2" s="61" t="s">
        <v>145</v>
      </c>
      <c r="J2" s="61" t="s">
        <v>151</v>
      </c>
      <c r="K2" s="61" t="s">
        <v>157</v>
      </c>
      <c r="L2" t="s">
        <v>86</v>
      </c>
      <c r="M2" t="s">
        <v>88</v>
      </c>
      <c r="N2" s="1" t="s">
        <v>176</v>
      </c>
      <c r="O2" s="1" t="s">
        <v>190</v>
      </c>
    </row>
    <row r="3" spans="1:16" ht="15.6" x14ac:dyDescent="0.3">
      <c r="A3" s="61" t="s">
        <v>100</v>
      </c>
      <c r="B3" s="61" t="s">
        <v>105</v>
      </c>
      <c r="C3" s="61" t="s">
        <v>111</v>
      </c>
      <c r="D3" s="61" t="s">
        <v>117</v>
      </c>
      <c r="E3" s="61" t="s">
        <v>123</v>
      </c>
      <c r="F3" s="61" t="s">
        <v>129</v>
      </c>
      <c r="G3" s="61" t="s">
        <v>135</v>
      </c>
      <c r="H3" s="61" t="s">
        <v>140</v>
      </c>
      <c r="I3" s="61" t="s">
        <v>146</v>
      </c>
      <c r="J3" s="61" t="s">
        <v>152</v>
      </c>
      <c r="K3" s="61" t="s">
        <v>158</v>
      </c>
      <c r="L3" t="s">
        <v>87</v>
      </c>
      <c r="M3" t="s">
        <v>75</v>
      </c>
      <c r="N3" s="1" t="s">
        <v>177</v>
      </c>
      <c r="O3" s="1" t="s">
        <v>191</v>
      </c>
    </row>
    <row r="4" spans="1:16" ht="15.6" x14ac:dyDescent="0.3">
      <c r="A4" s="61" t="s">
        <v>101</v>
      </c>
      <c r="B4" s="61" t="s">
        <v>106</v>
      </c>
      <c r="C4" s="61" t="s">
        <v>112</v>
      </c>
      <c r="D4" s="61" t="s">
        <v>118</v>
      </c>
      <c r="E4" s="61" t="s">
        <v>124</v>
      </c>
      <c r="F4" s="61" t="s">
        <v>130</v>
      </c>
      <c r="G4" s="61" t="s">
        <v>136</v>
      </c>
      <c r="H4" s="61" t="s">
        <v>141</v>
      </c>
      <c r="I4" s="61" t="s">
        <v>147</v>
      </c>
      <c r="J4" s="61" t="s">
        <v>153</v>
      </c>
      <c r="K4" s="61" t="s">
        <v>159</v>
      </c>
      <c r="L4" t="s">
        <v>71</v>
      </c>
      <c r="M4" t="s">
        <v>166</v>
      </c>
      <c r="N4" s="1" t="s">
        <v>178</v>
      </c>
      <c r="O4" s="1" t="s">
        <v>192</v>
      </c>
    </row>
    <row r="5" spans="1:16" ht="15.6" x14ac:dyDescent="0.3">
      <c r="A5" s="61" t="s">
        <v>102</v>
      </c>
      <c r="B5" s="61" t="s">
        <v>107</v>
      </c>
      <c r="C5" s="61" t="s">
        <v>113</v>
      </c>
      <c r="D5" s="61" t="s">
        <v>119</v>
      </c>
      <c r="E5" s="61" t="s">
        <v>125</v>
      </c>
      <c r="F5" s="61" t="s">
        <v>131</v>
      </c>
      <c r="G5" s="61" t="s">
        <v>129</v>
      </c>
      <c r="H5" s="61" t="s">
        <v>142</v>
      </c>
      <c r="I5" s="61" t="s">
        <v>148</v>
      </c>
      <c r="J5" s="61" t="s">
        <v>154</v>
      </c>
      <c r="K5" s="61" t="s">
        <v>160</v>
      </c>
      <c r="L5" t="s">
        <v>173</v>
      </c>
      <c r="M5" t="s">
        <v>90</v>
      </c>
      <c r="N5" s="1" t="s">
        <v>179</v>
      </c>
      <c r="O5" s="1" t="s">
        <v>193</v>
      </c>
    </row>
    <row r="6" spans="1:16" ht="15.6" x14ac:dyDescent="0.3">
      <c r="A6" s="61" t="s">
        <v>103</v>
      </c>
      <c r="B6" s="61" t="s">
        <v>108</v>
      </c>
      <c r="C6" s="61" t="s">
        <v>114</v>
      </c>
      <c r="D6" s="61" t="s">
        <v>120</v>
      </c>
      <c r="E6" s="61" t="s">
        <v>126</v>
      </c>
      <c r="F6" s="61" t="s">
        <v>132</v>
      </c>
      <c r="G6" s="61" t="s">
        <v>137</v>
      </c>
      <c r="H6" s="61" t="s">
        <v>143</v>
      </c>
      <c r="I6" s="61" t="s">
        <v>149</v>
      </c>
      <c r="J6" s="61" t="s">
        <v>155</v>
      </c>
      <c r="K6" s="61" t="s">
        <v>161</v>
      </c>
      <c r="L6" t="s">
        <v>167</v>
      </c>
      <c r="M6" t="s">
        <v>169</v>
      </c>
      <c r="N6" s="1" t="s">
        <v>180</v>
      </c>
      <c r="O6" s="1" t="s">
        <v>194</v>
      </c>
    </row>
    <row r="7" spans="1:16" ht="15.6" x14ac:dyDescent="0.3">
      <c r="A7" s="61" t="s">
        <v>102</v>
      </c>
      <c r="B7" s="61" t="s">
        <v>109</v>
      </c>
      <c r="C7" s="61" t="s">
        <v>115</v>
      </c>
      <c r="D7" s="61" t="s">
        <v>121</v>
      </c>
      <c r="E7" s="61" t="s">
        <v>127</v>
      </c>
      <c r="F7" s="61" t="s">
        <v>133</v>
      </c>
      <c r="G7" s="61" t="s">
        <v>138</v>
      </c>
      <c r="H7" s="61" t="s">
        <v>144</v>
      </c>
      <c r="I7" s="61" t="s">
        <v>150</v>
      </c>
      <c r="J7" s="61" t="s">
        <v>156</v>
      </c>
      <c r="K7" s="61" t="s">
        <v>162</v>
      </c>
      <c r="L7" t="s">
        <v>174</v>
      </c>
      <c r="M7" t="s">
        <v>183</v>
      </c>
      <c r="N7" s="1" t="s">
        <v>181</v>
      </c>
      <c r="O7" s="1" t="s">
        <v>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"/>
  <sheetViews>
    <sheetView tabSelected="1" topLeftCell="A2" zoomScaleNormal="100" workbookViewId="0">
      <selection activeCell="O24" sqref="O24"/>
    </sheetView>
  </sheetViews>
  <sheetFormatPr baseColWidth="10" defaultRowHeight="14.4" x14ac:dyDescent="0.3"/>
  <cols>
    <col min="1" max="1" width="5.88671875" customWidth="1"/>
    <col min="2" max="2" width="15.109375" customWidth="1"/>
    <col min="3" max="3" width="20.21875" customWidth="1"/>
    <col min="4" max="4" width="6.77734375" customWidth="1"/>
    <col min="5" max="5" width="10.21875" customWidth="1"/>
    <col min="6" max="6" width="10.77734375" customWidth="1"/>
    <col min="7" max="7" width="12" customWidth="1"/>
    <col min="8" max="8" width="11.88671875" customWidth="1"/>
    <col min="9" max="9" width="8.21875" customWidth="1"/>
    <col min="10" max="10" width="10.33203125" customWidth="1"/>
    <col min="11" max="11" width="10.6640625" customWidth="1"/>
    <col min="12" max="12" width="11" customWidth="1"/>
    <col min="13" max="13" width="14.21875" customWidth="1"/>
    <col min="14" max="14" width="13.44140625" customWidth="1"/>
    <col min="15" max="15" width="22.109375" customWidth="1"/>
    <col min="16" max="16" width="10.5546875" bestFit="1" customWidth="1"/>
  </cols>
  <sheetData>
    <row r="1" spans="1:16" x14ac:dyDescent="0.3">
      <c r="A1" s="84" t="s">
        <v>3</v>
      </c>
      <c r="B1" s="85" t="s">
        <v>4</v>
      </c>
      <c r="C1" s="85" t="s">
        <v>2</v>
      </c>
      <c r="D1" s="85" t="s">
        <v>41</v>
      </c>
      <c r="E1" s="88" t="s">
        <v>28</v>
      </c>
      <c r="F1" s="89" t="s">
        <v>29</v>
      </c>
      <c r="G1" s="82" t="s">
        <v>0</v>
      </c>
      <c r="H1" s="82"/>
      <c r="I1" s="83" t="s">
        <v>1</v>
      </c>
      <c r="J1" s="83"/>
      <c r="K1" s="83"/>
      <c r="L1" s="86" t="s">
        <v>10</v>
      </c>
      <c r="M1" s="87" t="s">
        <v>11</v>
      </c>
      <c r="N1" s="80" t="s">
        <v>12</v>
      </c>
      <c r="O1" s="81" t="s">
        <v>13</v>
      </c>
      <c r="P1" s="1"/>
    </row>
    <row r="2" spans="1:16" ht="40.799999999999997" customHeight="1" x14ac:dyDescent="0.3">
      <c r="A2" s="84"/>
      <c r="B2" s="85"/>
      <c r="C2" s="85"/>
      <c r="D2" s="85"/>
      <c r="E2" s="88"/>
      <c r="F2" s="89"/>
      <c r="G2" s="43" t="s">
        <v>5</v>
      </c>
      <c r="H2" s="43" t="s">
        <v>6</v>
      </c>
      <c r="I2" s="2" t="s">
        <v>7</v>
      </c>
      <c r="J2" s="2" t="s">
        <v>8</v>
      </c>
      <c r="K2" s="2" t="s">
        <v>9</v>
      </c>
      <c r="L2" s="86"/>
      <c r="M2" s="87"/>
      <c r="N2" s="80"/>
      <c r="O2" s="81"/>
      <c r="P2" s="44" t="s">
        <v>44</v>
      </c>
    </row>
    <row r="3" spans="1:16" ht="13.2" customHeight="1" x14ac:dyDescent="0.3">
      <c r="A3" s="4">
        <v>1</v>
      </c>
      <c r="B3" s="1" t="str">
        <f>Feuil1!B4</f>
        <v>3/RMArlins</v>
      </c>
      <c r="C3" s="1" t="str">
        <f>Feuil1!C4</f>
        <v>RMA</v>
      </c>
      <c r="D3" s="1">
        <f>Feuil1!A4</f>
        <v>3</v>
      </c>
      <c r="E3" s="45">
        <v>0</v>
      </c>
      <c r="F3" s="46">
        <v>0</v>
      </c>
      <c r="G3" s="5">
        <v>3.3912037037037036E-3</v>
      </c>
      <c r="H3" s="5">
        <v>3.2870370370370367E-3</v>
      </c>
      <c r="I3" s="5">
        <v>1.6666666666666668E-3</v>
      </c>
      <c r="J3" s="5">
        <v>1.8055555555555557E-3</v>
      </c>
      <c r="K3" s="5">
        <v>1.9907407407407408E-3</v>
      </c>
      <c r="L3" s="5">
        <v>1.1111111111111111E-3</v>
      </c>
      <c r="M3" s="5">
        <v>2.8819444444444444E-3</v>
      </c>
      <c r="N3" s="5">
        <v>4.6643518518518518E-3</v>
      </c>
      <c r="O3" s="47">
        <f>G3+H3+I3+J3+K3+L3+M3+N3-E3+F3</f>
        <v>2.0798611111111108E-2</v>
      </c>
      <c r="P3" s="5"/>
    </row>
    <row r="4" spans="1:16" ht="13.2" customHeight="1" x14ac:dyDescent="0.3">
      <c r="A4" s="4">
        <v>2</v>
      </c>
      <c r="B4" s="1" t="str">
        <f>Feuil1!B12</f>
        <v>11/Les espadons de Torcy</v>
      </c>
      <c r="C4" s="1" t="str">
        <f>Feuil1!C12</f>
        <v>Les espadons de Torcy</v>
      </c>
      <c r="D4" s="1">
        <f>Feuil1!A12</f>
        <v>11</v>
      </c>
      <c r="E4" s="45">
        <v>0</v>
      </c>
      <c r="F4" s="46">
        <v>0</v>
      </c>
      <c r="G4" s="5">
        <v>3.414351851851852E-3</v>
      </c>
      <c r="H4" s="5">
        <v>3.4953703703703705E-3</v>
      </c>
      <c r="I4" s="5">
        <v>1.689814814814815E-3</v>
      </c>
      <c r="J4" s="5">
        <v>1.8750000000000001E-3</v>
      </c>
      <c r="K4" s="5">
        <v>2.3148148148148151E-3</v>
      </c>
      <c r="L4" s="5">
        <v>1.1342592592592591E-3</v>
      </c>
      <c r="M4" s="5">
        <v>2.8009259259259259E-3</v>
      </c>
      <c r="N4" s="5">
        <v>4.8148148148148152E-3</v>
      </c>
      <c r="O4" s="47">
        <f>G4+H4+I4+J4+K4+L4+M4+N4-E4+F4</f>
        <v>2.1539351851851851E-2</v>
      </c>
      <c r="P4" s="5">
        <f>O4-O3</f>
        <v>7.407407407407432E-4</v>
      </c>
    </row>
    <row r="5" spans="1:16" s="42" customFormat="1" ht="13.2" customHeight="1" x14ac:dyDescent="0.3">
      <c r="A5" s="4">
        <v>3</v>
      </c>
      <c r="B5" s="1" t="str">
        <f>Feuil1!B13</f>
        <v>12/Palaiseau 1</v>
      </c>
      <c r="C5" s="1" t="str">
        <f>Feuil1!C13</f>
        <v>USP Triathlon</v>
      </c>
      <c r="D5" s="1">
        <f>Feuil1!A13</f>
        <v>12</v>
      </c>
      <c r="E5" s="45">
        <v>0</v>
      </c>
      <c r="F5" s="46">
        <v>0</v>
      </c>
      <c r="G5" s="5">
        <v>3.5416666666666665E-3</v>
      </c>
      <c r="H5" s="5">
        <v>3.8310185185185183E-3</v>
      </c>
      <c r="I5" s="5">
        <v>1.5740740740740741E-3</v>
      </c>
      <c r="J5" s="5">
        <v>1.9212962962962962E-3</v>
      </c>
      <c r="K5" s="5">
        <v>1.9212962962962962E-3</v>
      </c>
      <c r="L5" s="5">
        <v>1.1689814814814816E-3</v>
      </c>
      <c r="M5" s="5">
        <v>2.8356481481481479E-3</v>
      </c>
      <c r="N5" s="5">
        <v>4.8148148148148152E-3</v>
      </c>
      <c r="O5" s="47">
        <f>G5+H5+I5+J5+K5+L5+M5+N5-E5+F5</f>
        <v>2.1608796296296293E-2</v>
      </c>
      <c r="P5" s="5">
        <f t="shared" ref="P5:P18" si="0">O5-O4</f>
        <v>6.9444444444441422E-5</v>
      </c>
    </row>
    <row r="6" spans="1:16" ht="13.2" customHeight="1" x14ac:dyDescent="0.3">
      <c r="A6" s="4">
        <v>4</v>
      </c>
      <c r="B6" s="1" t="str">
        <f>Feuil1!B2</f>
        <v>1/ Union Athlétique Société Générale - 1</v>
      </c>
      <c r="C6" s="1" t="str">
        <f>Feuil1!C2</f>
        <v>UASG</v>
      </c>
      <c r="D6" s="1">
        <f>Feuil1!A2</f>
        <v>1</v>
      </c>
      <c r="E6" s="45">
        <v>0</v>
      </c>
      <c r="F6" s="46">
        <v>3.4722222222222224E-4</v>
      </c>
      <c r="G6" s="5">
        <v>3.7268518518518514E-3</v>
      </c>
      <c r="H6" s="5">
        <v>4.1782407407407402E-3</v>
      </c>
      <c r="I6" s="5">
        <v>1.7824074074074072E-3</v>
      </c>
      <c r="J6" s="5">
        <v>1.9907407407407408E-3</v>
      </c>
      <c r="K6" s="5">
        <v>2.0486111111111113E-3</v>
      </c>
      <c r="L6" s="5">
        <v>1.1689814814814816E-3</v>
      </c>
      <c r="M6" s="5">
        <v>3.0324074074074073E-3</v>
      </c>
      <c r="N6" s="5">
        <v>4.9421296296296288E-3</v>
      </c>
      <c r="O6" s="47">
        <f>G6+H6+I6+J6+K6+L6+M6+N6-E6+F6</f>
        <v>2.3217592592592588E-2</v>
      </c>
      <c r="P6" s="5">
        <f t="shared" si="0"/>
        <v>1.6087962962962957E-3</v>
      </c>
    </row>
    <row r="7" spans="1:16" ht="13.2" customHeight="1" x14ac:dyDescent="0.3">
      <c r="A7" s="4">
        <v>5</v>
      </c>
      <c r="B7" s="1" t="str">
        <f>Feuil1!B11</f>
        <v>10/Expatriés Triathlon Club</v>
      </c>
      <c r="C7" s="1" t="str">
        <f>Feuil1!C11</f>
        <v>Expatriés Triathlon Club</v>
      </c>
      <c r="D7" s="1">
        <f>Feuil1!A11</f>
        <v>10</v>
      </c>
      <c r="E7" s="45">
        <v>0</v>
      </c>
      <c r="F7" s="46">
        <v>0</v>
      </c>
      <c r="G7" s="5">
        <v>3.7731481481481483E-3</v>
      </c>
      <c r="H7" s="5">
        <v>4.3518518518518515E-3</v>
      </c>
      <c r="I7" s="5">
        <v>1.8402777777777777E-3</v>
      </c>
      <c r="J7" s="5">
        <v>2.1643518518518518E-3</v>
      </c>
      <c r="K7" s="5">
        <v>2.1990740740740742E-3</v>
      </c>
      <c r="L7" s="5">
        <v>1.1805555555555556E-3</v>
      </c>
      <c r="M7" s="5">
        <v>2.9166666666666668E-3</v>
      </c>
      <c r="N7" s="5">
        <v>5.0810185185185186E-3</v>
      </c>
      <c r="O7" s="47">
        <f>G7+H7+I7+J7+K7+L7+M7+N7-E7+F7</f>
        <v>2.3506944444444445E-2</v>
      </c>
      <c r="P7" s="5">
        <f t="shared" si="0"/>
        <v>2.8935185185185661E-4</v>
      </c>
    </row>
    <row r="8" spans="1:16" ht="13.2" customHeight="1" x14ac:dyDescent="0.3">
      <c r="A8" s="4">
        <v>6</v>
      </c>
      <c r="B8" s="1" t="str">
        <f>Feuil1!B7</f>
        <v>6/Les Orques</v>
      </c>
      <c r="C8" s="1" t="str">
        <f>Feuil1!C7</f>
        <v>Orsay Triathlon</v>
      </c>
      <c r="D8" s="1">
        <f>Feuil1!A7</f>
        <v>6</v>
      </c>
      <c r="E8" s="45">
        <v>0</v>
      </c>
      <c r="F8" s="46">
        <v>0</v>
      </c>
      <c r="G8" s="5">
        <v>3.2754629629629631E-3</v>
      </c>
      <c r="H8" s="5">
        <v>4.0509259259259257E-3</v>
      </c>
      <c r="I8" s="5">
        <v>2.0949074074074073E-3</v>
      </c>
      <c r="J8" s="5">
        <v>2.1759259259259258E-3</v>
      </c>
      <c r="K8" s="5">
        <v>2.3611111111111111E-3</v>
      </c>
      <c r="L8" s="5">
        <v>1.0995370370370371E-3</v>
      </c>
      <c r="M8" s="5">
        <v>3.2754629629629631E-3</v>
      </c>
      <c r="N8" s="5">
        <v>5.3240740740740748E-3</v>
      </c>
      <c r="O8" s="47">
        <f>G8+H8+I8+J8+K8+L8+M8+N8-E8+F8</f>
        <v>2.3657407407407408E-2</v>
      </c>
      <c r="P8" s="5">
        <f t="shared" si="0"/>
        <v>1.5046296296296335E-4</v>
      </c>
    </row>
    <row r="9" spans="1:16" ht="13.2" customHeight="1" x14ac:dyDescent="0.3">
      <c r="A9" s="4">
        <v>7</v>
      </c>
      <c r="B9" s="1" t="str">
        <f>Feuil1!B5</f>
        <v>4/RMAtelots</v>
      </c>
      <c r="C9" s="1" t="str">
        <f>Feuil1!C5</f>
        <v>RMA</v>
      </c>
      <c r="D9" s="1">
        <f>Feuil1!A5</f>
        <v>4</v>
      </c>
      <c r="E9" s="45">
        <v>3.4722222222222224E-4</v>
      </c>
      <c r="F9" s="46">
        <v>0</v>
      </c>
      <c r="G9" s="5">
        <v>3.7847222222222223E-3</v>
      </c>
      <c r="H9" s="5">
        <v>4.0624999999999993E-3</v>
      </c>
      <c r="I9" s="5">
        <v>2.1412037037037038E-3</v>
      </c>
      <c r="J9" s="5">
        <v>2.2337962962962967E-3</v>
      </c>
      <c r="K9" s="5">
        <v>2.2916666666666667E-3</v>
      </c>
      <c r="L9" s="5">
        <v>1.3541666666666667E-3</v>
      </c>
      <c r="M9" s="5">
        <v>3.2407407407407406E-3</v>
      </c>
      <c r="N9" s="5">
        <v>5.4282407407407404E-3</v>
      </c>
      <c r="O9" s="47">
        <f>G9+H9+I9+J9+K9+L9+M9+N9-E9+F9</f>
        <v>2.4189814814814817E-2</v>
      </c>
      <c r="P9" s="5">
        <f t="shared" si="0"/>
        <v>5.3240740740740852E-4</v>
      </c>
    </row>
    <row r="10" spans="1:16" ht="13.2" customHeight="1" x14ac:dyDescent="0.3">
      <c r="A10" s="4">
        <v>8</v>
      </c>
      <c r="B10" s="1" t="str">
        <f>Feuil1!B10</f>
        <v>9/Antony Triathlon</v>
      </c>
      <c r="C10" s="1" t="str">
        <f>Feuil1!C10</f>
        <v>Antony Triathlon</v>
      </c>
      <c r="D10" s="1">
        <f>Feuil1!A10</f>
        <v>9</v>
      </c>
      <c r="E10" s="45">
        <v>3.4722222222222224E-4</v>
      </c>
      <c r="F10" s="46">
        <v>0</v>
      </c>
      <c r="G10" s="5">
        <v>4.1782407407407402E-3</v>
      </c>
      <c r="H10" s="5">
        <v>4.3749999999999995E-3</v>
      </c>
      <c r="I10" s="5">
        <v>2.2106481481481478E-3</v>
      </c>
      <c r="J10" s="5">
        <v>2.3842592592592591E-3</v>
      </c>
      <c r="K10" s="5">
        <v>2.4074074074074076E-3</v>
      </c>
      <c r="L10" s="5">
        <v>1.3310185185185185E-3</v>
      </c>
      <c r="M10" s="5">
        <v>3.4375E-3</v>
      </c>
      <c r="N10" s="5">
        <v>5.7870370370370376E-3</v>
      </c>
      <c r="O10" s="47">
        <f>G10+H10+I10+J10+K10+L10+M10+N10-E10+F10</f>
        <v>2.5763888888888892E-2</v>
      </c>
      <c r="P10" s="5">
        <f t="shared" si="0"/>
        <v>1.574074074074075E-3</v>
      </c>
    </row>
    <row r="11" spans="1:16" ht="13.2" customHeight="1" x14ac:dyDescent="0.3">
      <c r="A11" s="4">
        <v>9</v>
      </c>
      <c r="B11" s="1" t="str">
        <f>Feuil1!B3</f>
        <v>2/Union Athlétique Société Générale - 2</v>
      </c>
      <c r="C11" s="1" t="str">
        <f>Feuil1!C3</f>
        <v>UASG</v>
      </c>
      <c r="D11" s="1">
        <f>Feuil1!A3</f>
        <v>2</v>
      </c>
      <c r="E11" s="45">
        <v>0</v>
      </c>
      <c r="F11" s="46">
        <v>3.4722222222222224E-4</v>
      </c>
      <c r="G11" s="5">
        <v>4.108796296296297E-3</v>
      </c>
      <c r="H11" s="5">
        <v>4.4791666666666669E-3</v>
      </c>
      <c r="I11" s="5">
        <v>1.9560185185185184E-3</v>
      </c>
      <c r="J11" s="5">
        <v>2.4768518518518516E-3</v>
      </c>
      <c r="K11" s="5">
        <v>2.5231481481481481E-3</v>
      </c>
      <c r="L11" s="5">
        <v>1.2847222222222223E-3</v>
      </c>
      <c r="M11" s="5">
        <v>3.425925925925926E-3</v>
      </c>
      <c r="N11" s="5">
        <v>5.7291666666666671E-3</v>
      </c>
      <c r="O11" s="47">
        <f>G11+H11+I11+J11+K11+L11+M11+N11-E11+F11</f>
        <v>2.6331018518518517E-2</v>
      </c>
      <c r="P11" s="5">
        <f t="shared" si="0"/>
        <v>5.6712962962962576E-4</v>
      </c>
    </row>
    <row r="12" spans="1:16" ht="13.2" customHeight="1" x14ac:dyDescent="0.3">
      <c r="A12" s="4">
        <v>10</v>
      </c>
      <c r="B12" s="1" t="str">
        <f>Feuil1!B16</f>
        <v>15/Chartres 1</v>
      </c>
      <c r="C12" s="1" t="str">
        <f>Feuil1!C16</f>
        <v>CMT</v>
      </c>
      <c r="D12" s="1">
        <f>Feuil1!A16</f>
        <v>15</v>
      </c>
      <c r="E12" s="45">
        <v>6.9444444444444447E-4</v>
      </c>
      <c r="F12" s="46">
        <v>0</v>
      </c>
      <c r="G12" s="5">
        <v>4.0740740740740746E-3</v>
      </c>
      <c r="H12" s="5">
        <v>4.4328703703703709E-3</v>
      </c>
      <c r="I12" s="5">
        <v>2.3032407407407407E-3</v>
      </c>
      <c r="J12" s="5">
        <v>2.5810185185185185E-3</v>
      </c>
      <c r="K12" s="5">
        <v>2.7430555555555559E-3</v>
      </c>
      <c r="L12" s="5">
        <v>1.5277777777777779E-3</v>
      </c>
      <c r="M12" s="5">
        <v>3.6689814814814814E-3</v>
      </c>
      <c r="N12" s="5">
        <v>6.2268518518518515E-3</v>
      </c>
      <c r="O12" s="47">
        <f>G12+H12+I12+J12+K12+L12+M12+N12-E12+F12</f>
        <v>2.6863425925925926E-2</v>
      </c>
      <c r="P12" s="5">
        <f t="shared" si="0"/>
        <v>5.3240740740740852E-4</v>
      </c>
    </row>
    <row r="13" spans="1:16" s="42" customFormat="1" ht="13.2" customHeight="1" x14ac:dyDescent="0.3">
      <c r="A13" s="4">
        <v>11</v>
      </c>
      <c r="B13" s="1" t="str">
        <f>Feuil1!B6</f>
        <v>5/RMArtinspecheurs</v>
      </c>
      <c r="C13" s="1" t="str">
        <f>Feuil1!C6</f>
        <v>RMA</v>
      </c>
      <c r="D13" s="1">
        <f>Feuil1!A6</f>
        <v>5</v>
      </c>
      <c r="E13" s="45">
        <v>0</v>
      </c>
      <c r="F13" s="46">
        <v>3.4722222222222224E-4</v>
      </c>
      <c r="G13" s="5">
        <v>4.6874999999999998E-3</v>
      </c>
      <c r="H13" s="5">
        <v>4.8032407407407407E-3</v>
      </c>
      <c r="I13" s="5">
        <v>1.9328703703703704E-3</v>
      </c>
      <c r="J13" s="5">
        <v>2.2337962962962967E-3</v>
      </c>
      <c r="K13" s="5">
        <v>2.5578703703703705E-3</v>
      </c>
      <c r="L13" s="5">
        <v>1.4351851851851854E-3</v>
      </c>
      <c r="M13" s="5">
        <v>3.6689814814814814E-3</v>
      </c>
      <c r="N13" s="5">
        <v>6.0416666666666665E-3</v>
      </c>
      <c r="O13" s="47">
        <f>G13+H13+I13+J13+K13+L13+M13+N13-E13+F13</f>
        <v>2.7708333333333331E-2</v>
      </c>
      <c r="P13" s="5">
        <f t="shared" si="0"/>
        <v>8.4490740740740533E-4</v>
      </c>
    </row>
    <row r="14" spans="1:16" ht="13.2" customHeight="1" x14ac:dyDescent="0.3">
      <c r="A14" s="4">
        <v>12</v>
      </c>
      <c r="B14" s="1" t="str">
        <f>Feuil1!B8</f>
        <v>7/Team Orsay Tri</v>
      </c>
      <c r="C14" s="1" t="str">
        <f>Feuil1!C8</f>
        <v>Orsay Triathlon</v>
      </c>
      <c r="D14" s="1">
        <f>Feuil1!A8</f>
        <v>7</v>
      </c>
      <c r="E14" s="45">
        <v>0</v>
      </c>
      <c r="F14" s="46">
        <v>0</v>
      </c>
      <c r="G14" s="5">
        <v>4.2824074074074075E-3</v>
      </c>
      <c r="H14" s="5">
        <v>5.6365740740740742E-3</v>
      </c>
      <c r="I14" s="5">
        <v>2.1180555555555553E-3</v>
      </c>
      <c r="J14" s="5">
        <v>2.3032407407407407E-3</v>
      </c>
      <c r="K14" s="5">
        <v>2.3263888888888887E-3</v>
      </c>
      <c r="L14" s="5">
        <v>1.3888888888888889E-3</v>
      </c>
      <c r="M14" s="5">
        <v>3.6226851851851854E-3</v>
      </c>
      <c r="N14" s="5">
        <v>6.168981481481481E-3</v>
      </c>
      <c r="O14" s="47">
        <f>G14+H14+I14+J14+K14+L14+M14+N14-E14+F14</f>
        <v>2.7847222222222221E-2</v>
      </c>
      <c r="P14" s="5">
        <f t="shared" si="0"/>
        <v>1.3888888888888978E-4</v>
      </c>
    </row>
    <row r="15" spans="1:16" ht="13.2" customHeight="1" x14ac:dyDescent="0.3">
      <c r="A15" s="4">
        <v>13</v>
      </c>
      <c r="B15" s="1" t="str">
        <f>Feuil1!B9</f>
        <v>8/Orsay Girls</v>
      </c>
      <c r="C15" s="1" t="str">
        <f>Feuil1!C9</f>
        <v>Orsay Triathlon</v>
      </c>
      <c r="D15" s="1">
        <f>Feuil1!A9</f>
        <v>8</v>
      </c>
      <c r="E15" s="45">
        <v>1.3888888888888889E-3</v>
      </c>
      <c r="F15" s="46">
        <v>0</v>
      </c>
      <c r="G15" s="5">
        <v>3.8310185185185183E-3</v>
      </c>
      <c r="H15" s="5">
        <v>5.5092592592592589E-3</v>
      </c>
      <c r="I15" s="5">
        <v>2.8124999999999995E-3</v>
      </c>
      <c r="J15" s="5">
        <v>2.8587962962962963E-3</v>
      </c>
      <c r="K15" s="5">
        <v>2.8819444444444444E-3</v>
      </c>
      <c r="L15" s="5">
        <v>1.5740740740740741E-3</v>
      </c>
      <c r="M15" s="5">
        <v>4.1435185185185186E-3</v>
      </c>
      <c r="N15" s="5">
        <v>6.7361111111111103E-3</v>
      </c>
      <c r="O15" s="47">
        <f>G15+H15+I15+J15+K15+L15+M15+N15-E15+F15</f>
        <v>2.8958333333333332E-2</v>
      </c>
      <c r="P15" s="5">
        <f t="shared" si="0"/>
        <v>1.1111111111111113E-3</v>
      </c>
    </row>
    <row r="16" spans="1:16" ht="13.2" customHeight="1" x14ac:dyDescent="0.3">
      <c r="A16" s="4">
        <v>14</v>
      </c>
      <c r="B16" s="1" t="str">
        <f>Feuil1!B14</f>
        <v>13/Palaiseau Fun</v>
      </c>
      <c r="C16" s="1" t="str">
        <f>Feuil1!C14</f>
        <v>USP Triathlon</v>
      </c>
      <c r="D16" s="1">
        <f>Feuil1!A14</f>
        <v>13</v>
      </c>
      <c r="E16" s="45">
        <v>0</v>
      </c>
      <c r="F16" s="46">
        <v>0</v>
      </c>
      <c r="G16" s="5">
        <v>4.6990740740740743E-3</v>
      </c>
      <c r="H16" s="5">
        <v>4.7222222222222223E-3</v>
      </c>
      <c r="I16" s="5">
        <v>2.2453703703703702E-3</v>
      </c>
      <c r="J16" s="5">
        <v>2.7662037037037034E-3</v>
      </c>
      <c r="K16" s="5">
        <v>2.8009259259259259E-3</v>
      </c>
      <c r="L16" s="5">
        <v>1.5277777777777779E-3</v>
      </c>
      <c r="M16" s="5">
        <v>3.9814814814814817E-3</v>
      </c>
      <c r="N16" s="5">
        <v>6.6666666666666671E-3</v>
      </c>
      <c r="O16" s="47">
        <f>G16+H16+I16+J16+K16+L16+M16+N16-E16+F16</f>
        <v>2.9409722222222223E-2</v>
      </c>
      <c r="P16" s="5">
        <f t="shared" si="0"/>
        <v>4.5138888888889006E-4</v>
      </c>
    </row>
    <row r="17" spans="1:16" ht="13.2" customHeight="1" x14ac:dyDescent="0.3">
      <c r="A17" s="4">
        <v>15</v>
      </c>
      <c r="B17" s="1" t="str">
        <f>Feuil1!B15</f>
        <v>14/Palaiseau Tri Santé</v>
      </c>
      <c r="C17" s="1" t="str">
        <f>Feuil1!C15</f>
        <v>USP Triathlon</v>
      </c>
      <c r="D17" s="1">
        <f>Feuil1!A15</f>
        <v>14</v>
      </c>
      <c r="E17" s="45">
        <v>1.0416666666666667E-3</v>
      </c>
      <c r="F17" s="46">
        <v>0</v>
      </c>
      <c r="G17" s="5">
        <v>5.5092592592592589E-3</v>
      </c>
      <c r="H17" s="5">
        <v>7.9976851851851858E-3</v>
      </c>
      <c r="I17" s="5">
        <v>3.1365740740740742E-3</v>
      </c>
      <c r="J17" s="5">
        <v>3.2754629629629631E-3</v>
      </c>
      <c r="K17" s="5">
        <v>3.2754629629629631E-3</v>
      </c>
      <c r="L17" s="5">
        <v>1.6550925925925926E-3</v>
      </c>
      <c r="M17" s="5">
        <v>4.2708333333333339E-3</v>
      </c>
      <c r="N17" s="5">
        <v>7.8935185185185185E-3</v>
      </c>
      <c r="O17" s="47">
        <f>G17+H17+I17+J17+K17+L17+M17+N17-E17+F17</f>
        <v>3.5972222222222218E-2</v>
      </c>
      <c r="P17" s="5">
        <f t="shared" si="0"/>
        <v>6.5624999999999954E-3</v>
      </c>
    </row>
    <row r="18" spans="1:16" ht="13.2" customHeight="1" x14ac:dyDescent="0.3">
      <c r="A18" s="4">
        <v>16</v>
      </c>
      <c r="B18" s="1"/>
      <c r="C18" s="1"/>
      <c r="D18" s="1">
        <f>Feuil1!A17</f>
        <v>16</v>
      </c>
      <c r="E18" s="45">
        <v>0</v>
      </c>
      <c r="F18" s="46">
        <v>0.41666666666666669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47">
        <f>G18+H18+I18+J18+K18+L18+M18+N18-E18+F18</f>
        <v>0.41666666666666669</v>
      </c>
      <c r="P18" s="5">
        <f t="shared" si="0"/>
        <v>0.38069444444444445</v>
      </c>
    </row>
  </sheetData>
  <autoFilter ref="B1:O2" xr:uid="{00000000-0001-0000-0100-000000000000}">
    <filterColumn colId="5" showButton="0"/>
    <filterColumn colId="7" showButton="0"/>
    <filterColumn colId="8" showButton="0"/>
    <sortState xmlns:xlrd2="http://schemas.microsoft.com/office/spreadsheetml/2017/richdata2" ref="B4:O18">
      <sortCondition ref="O1:O2"/>
    </sortState>
  </autoFilter>
  <sortState xmlns:xlrd2="http://schemas.microsoft.com/office/spreadsheetml/2017/richdata2" ref="B3:O18">
    <sortCondition ref="O3:O18"/>
  </sortState>
  <mergeCells count="12">
    <mergeCell ref="N1:N2"/>
    <mergeCell ref="O1:O2"/>
    <mergeCell ref="G1:H1"/>
    <mergeCell ref="I1:K1"/>
    <mergeCell ref="A1:A2"/>
    <mergeCell ref="B1:B2"/>
    <mergeCell ref="C1:C2"/>
    <mergeCell ref="L1:L2"/>
    <mergeCell ref="M1:M2"/>
    <mergeCell ref="E1:E2"/>
    <mergeCell ref="F1:F2"/>
    <mergeCell ref="D1:D2"/>
  </mergeCells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zoomScale="131" zoomScaleNormal="131" workbookViewId="0">
      <selection activeCell="C8" sqref="C8"/>
    </sheetView>
  </sheetViews>
  <sheetFormatPr baseColWidth="10" defaultRowHeight="14.4" x14ac:dyDescent="0.3"/>
  <cols>
    <col min="2" max="2" width="11.5546875" style="109"/>
    <col min="3" max="4" width="33.77734375" customWidth="1"/>
  </cols>
  <sheetData>
    <row r="1" spans="1:4" ht="18.600000000000001" thickBot="1" x14ac:dyDescent="0.35">
      <c r="A1" s="75" t="s">
        <v>14</v>
      </c>
      <c r="B1" s="103" t="s">
        <v>15</v>
      </c>
      <c r="C1" s="76" t="s">
        <v>16</v>
      </c>
      <c r="D1" s="77" t="s">
        <v>39</v>
      </c>
    </row>
    <row r="2" spans="1:4" ht="14.4" customHeight="1" x14ac:dyDescent="0.3">
      <c r="A2" s="90">
        <v>1</v>
      </c>
      <c r="B2" s="104">
        <v>2</v>
      </c>
      <c r="C2" s="49" t="str">
        <f>'Tableau des temps'!B17</f>
        <v>14/Palaiseau Tri Santé</v>
      </c>
      <c r="D2" s="50" t="str">
        <f>'Tableau des temps'!C17</f>
        <v>USP Triathlon</v>
      </c>
    </row>
    <row r="3" spans="1:4" ht="14.4" customHeight="1" x14ac:dyDescent="0.3">
      <c r="A3" s="91"/>
      <c r="B3" s="105">
        <v>3</v>
      </c>
      <c r="C3" s="48" t="str">
        <f>'Tableau des temps'!B16</f>
        <v>13/Palaiseau Fun</v>
      </c>
      <c r="D3" s="51" t="str">
        <f>'Tableau des temps'!C16</f>
        <v>USP Triathlon</v>
      </c>
    </row>
    <row r="4" spans="1:4" ht="14.4" customHeight="1" x14ac:dyDescent="0.3">
      <c r="A4" s="91"/>
      <c r="B4" s="106">
        <v>4</v>
      </c>
      <c r="C4" s="48" t="str">
        <f>'Tableau des temps'!B15</f>
        <v>8/Orsay Girls</v>
      </c>
      <c r="D4" s="51" t="str">
        <f>'Tableau des temps'!C15</f>
        <v>Orsay Triathlon</v>
      </c>
    </row>
    <row r="5" spans="1:4" ht="14.4" customHeight="1" x14ac:dyDescent="0.3">
      <c r="A5" s="91"/>
      <c r="B5" s="105">
        <v>5</v>
      </c>
      <c r="C5" s="48" t="str">
        <f>'Tableau des temps'!B14</f>
        <v>7/Team Orsay Tri</v>
      </c>
      <c r="D5" s="51" t="str">
        <f>'Tableau des temps'!C14</f>
        <v>Orsay Triathlon</v>
      </c>
    </row>
    <row r="6" spans="1:4" ht="14.4" customHeight="1" x14ac:dyDescent="0.3">
      <c r="A6" s="91"/>
      <c r="B6" s="106">
        <v>6</v>
      </c>
      <c r="C6" s="48" t="str">
        <f>'Tableau des temps'!B13</f>
        <v>5/RMArtinspecheurs</v>
      </c>
      <c r="D6" s="51" t="str">
        <f>'Tableau des temps'!C13</f>
        <v>RMA</v>
      </c>
    </row>
    <row r="7" spans="1:4" ht="14.4" customHeight="1" x14ac:dyDescent="0.3">
      <c r="A7" s="91"/>
      <c r="B7" s="105">
        <v>7</v>
      </c>
      <c r="C7" s="48" t="str">
        <f>'Tableau des temps'!B12</f>
        <v>15/Chartres 1</v>
      </c>
      <c r="D7" s="51" t="str">
        <f>'Tableau des temps'!C12</f>
        <v>CMT</v>
      </c>
    </row>
    <row r="8" spans="1:4" ht="14.4" customHeight="1" x14ac:dyDescent="0.3">
      <c r="A8" s="91"/>
      <c r="B8" s="106">
        <v>8</v>
      </c>
      <c r="C8" s="48" t="str">
        <f>'Tableau des temps'!B11</f>
        <v>2/Union Athlétique Société Générale - 2</v>
      </c>
      <c r="D8" s="51" t="str">
        <f>'Tableau des temps'!C11</f>
        <v>UASG</v>
      </c>
    </row>
    <row r="9" spans="1:4" ht="14.4" customHeight="1" thickBot="1" x14ac:dyDescent="0.35">
      <c r="A9" s="92"/>
      <c r="B9" s="107"/>
      <c r="C9" s="78"/>
      <c r="D9" s="79"/>
    </row>
    <row r="10" spans="1:4" ht="14.4" customHeight="1" x14ac:dyDescent="0.3">
      <c r="A10" s="93">
        <v>2</v>
      </c>
      <c r="B10" s="104">
        <v>1</v>
      </c>
      <c r="C10" s="49" t="str">
        <f>'Tableau des temps'!B10</f>
        <v>9/Antony Triathlon</v>
      </c>
      <c r="D10" s="50" t="str">
        <f>'Tableau des temps'!C10</f>
        <v>Antony Triathlon</v>
      </c>
    </row>
    <row r="11" spans="1:4" ht="14.4" customHeight="1" x14ac:dyDescent="0.3">
      <c r="A11" s="94"/>
      <c r="B11" s="105">
        <v>2</v>
      </c>
      <c r="C11" s="48" t="str">
        <f>'Tableau des temps'!B9</f>
        <v>4/RMAtelots</v>
      </c>
      <c r="D11" s="51" t="str">
        <f>'Tableau des temps'!C9</f>
        <v>RMA</v>
      </c>
    </row>
    <row r="12" spans="1:4" x14ac:dyDescent="0.3">
      <c r="A12" s="94"/>
      <c r="B12" s="106">
        <v>3</v>
      </c>
      <c r="C12" s="48" t="str">
        <f>'Tableau des temps'!B8</f>
        <v>6/Les Orques</v>
      </c>
      <c r="D12" s="51" t="str">
        <f>'Tableau des temps'!C8</f>
        <v>Orsay Triathlon</v>
      </c>
    </row>
    <row r="13" spans="1:4" x14ac:dyDescent="0.3">
      <c r="A13" s="94"/>
      <c r="B13" s="105">
        <v>4</v>
      </c>
      <c r="C13" s="48" t="str">
        <f>'Tableau des temps'!B7</f>
        <v>10/Expatriés Triathlon Club</v>
      </c>
      <c r="D13" s="51" t="str">
        <f>'Tableau des temps'!C7</f>
        <v>Expatriés Triathlon Club</v>
      </c>
    </row>
    <row r="14" spans="1:4" s="42" customFormat="1" x14ac:dyDescent="0.3">
      <c r="A14" s="94"/>
      <c r="B14" s="106">
        <v>5</v>
      </c>
      <c r="C14" s="48" t="str">
        <f>'Tableau des temps'!B6</f>
        <v>1/ Union Athlétique Société Générale - 1</v>
      </c>
      <c r="D14" s="51" t="str">
        <f>'Tableau des temps'!C6</f>
        <v>UASG</v>
      </c>
    </row>
    <row r="15" spans="1:4" x14ac:dyDescent="0.3">
      <c r="A15" s="94"/>
      <c r="B15" s="105">
        <v>6</v>
      </c>
      <c r="C15" s="48" t="str">
        <f>'Tableau des temps'!B5</f>
        <v>12/Palaiseau 1</v>
      </c>
      <c r="D15" s="51" t="str">
        <f>'Tableau des temps'!C5</f>
        <v>USP Triathlon</v>
      </c>
    </row>
    <row r="16" spans="1:4" ht="14.4" customHeight="1" x14ac:dyDescent="0.3">
      <c r="A16" s="94"/>
      <c r="B16" s="106">
        <v>7</v>
      </c>
      <c r="C16" s="48" t="str">
        <f>'Tableau des temps'!B4</f>
        <v>11/Les espadons de Torcy</v>
      </c>
      <c r="D16" s="51" t="str">
        <f>'Tableau des temps'!C4</f>
        <v>Les espadons de Torcy</v>
      </c>
    </row>
    <row r="17" spans="1:4" ht="14.4" customHeight="1" thickBot="1" x14ac:dyDescent="0.35">
      <c r="A17" s="95"/>
      <c r="B17" s="108">
        <v>8</v>
      </c>
      <c r="C17" s="53" t="str">
        <f>'Tableau des temps'!B3</f>
        <v>3/RMArlins</v>
      </c>
      <c r="D17" s="54" t="str">
        <f>'Tableau des temps'!C3</f>
        <v>RMA</v>
      </c>
    </row>
  </sheetData>
  <mergeCells count="2">
    <mergeCell ref="A2:A9"/>
    <mergeCell ref="A10:A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"/>
  <sheetViews>
    <sheetView zoomScale="136" zoomScaleNormal="136" workbookViewId="0">
      <selection activeCell="C2" sqref="C2"/>
    </sheetView>
  </sheetViews>
  <sheetFormatPr baseColWidth="10" defaultRowHeight="14.4" x14ac:dyDescent="0.3"/>
  <cols>
    <col min="3" max="4" width="33.77734375" customWidth="1"/>
  </cols>
  <sheetData>
    <row r="1" spans="1:4" ht="18.600000000000001" thickBot="1" x14ac:dyDescent="0.35">
      <c r="A1" s="75" t="s">
        <v>14</v>
      </c>
      <c r="B1" s="76" t="s">
        <v>15</v>
      </c>
      <c r="C1" s="76" t="s">
        <v>16</v>
      </c>
      <c r="D1" s="77" t="s">
        <v>39</v>
      </c>
    </row>
    <row r="2" spans="1:4" ht="14.4" customHeight="1" x14ac:dyDescent="0.3">
      <c r="A2" s="90">
        <v>1</v>
      </c>
      <c r="B2" s="30">
        <v>2</v>
      </c>
      <c r="C2" s="49" t="str">
        <f>'Tableau des temps'!B17</f>
        <v>14/Palaiseau Tri Santé</v>
      </c>
      <c r="D2" s="50" t="str">
        <f>'Tableau des temps'!C17</f>
        <v>USP Triathlon</v>
      </c>
    </row>
    <row r="3" spans="1:4" ht="14.4" customHeight="1" x14ac:dyDescent="0.3">
      <c r="A3" s="91"/>
      <c r="B3" s="37">
        <v>3</v>
      </c>
      <c r="C3" s="48" t="str">
        <f>'Tableau des temps'!B16</f>
        <v>13/Palaiseau Fun</v>
      </c>
      <c r="D3" s="51" t="str">
        <f>'Tableau des temps'!C16</f>
        <v>USP Triathlon</v>
      </c>
    </row>
    <row r="4" spans="1:4" ht="14.4" customHeight="1" x14ac:dyDescent="0.3">
      <c r="A4" s="91"/>
      <c r="B4" s="1">
        <v>4</v>
      </c>
      <c r="C4" s="48" t="str">
        <f>'Tableau des temps'!B15</f>
        <v>8/Orsay Girls</v>
      </c>
      <c r="D4" s="51" t="str">
        <f>'Tableau des temps'!C15</f>
        <v>Orsay Triathlon</v>
      </c>
    </row>
    <row r="5" spans="1:4" ht="14.4" customHeight="1" x14ac:dyDescent="0.3">
      <c r="A5" s="91"/>
      <c r="B5" s="37">
        <v>5</v>
      </c>
      <c r="C5" s="48" t="str">
        <f>'Tableau des temps'!B14</f>
        <v>7/Team Orsay Tri</v>
      </c>
      <c r="D5" s="51" t="str">
        <f>'Tableau des temps'!C14</f>
        <v>Orsay Triathlon</v>
      </c>
    </row>
    <row r="6" spans="1:4" ht="14.4" customHeight="1" x14ac:dyDescent="0.3">
      <c r="A6" s="91"/>
      <c r="B6" s="1">
        <v>6</v>
      </c>
      <c r="C6" s="48" t="str">
        <f>'Tableau des temps'!B13</f>
        <v>5/RMArtinspecheurs</v>
      </c>
      <c r="D6" s="51" t="str">
        <f>'Tableau des temps'!C13</f>
        <v>RMA</v>
      </c>
    </row>
    <row r="7" spans="1:4" ht="14.4" customHeight="1" x14ac:dyDescent="0.3">
      <c r="A7" s="91"/>
      <c r="B7" s="37">
        <v>7</v>
      </c>
      <c r="C7" s="48" t="str">
        <f>'Tableau des temps'!B12</f>
        <v>15/Chartres 1</v>
      </c>
      <c r="D7" s="51" t="str">
        <f>'Tableau des temps'!C12</f>
        <v>CMT</v>
      </c>
    </row>
    <row r="8" spans="1:4" ht="14.4" customHeight="1" x14ac:dyDescent="0.3">
      <c r="A8" s="91"/>
      <c r="B8" s="1">
        <v>8</v>
      </c>
      <c r="C8" s="48" t="str">
        <f>'Tableau des temps'!B11</f>
        <v>2/Union Athlétique Société Générale - 2</v>
      </c>
      <c r="D8" s="51" t="str">
        <f>'Tableau des temps'!C11</f>
        <v>UASG</v>
      </c>
    </row>
    <row r="9" spans="1:4" ht="14.4" customHeight="1" thickBot="1" x14ac:dyDescent="0.35">
      <c r="A9" s="92"/>
      <c r="B9" s="78"/>
      <c r="C9" s="78"/>
      <c r="D9" s="79"/>
    </row>
    <row r="10" spans="1:4" ht="14.4" customHeight="1" x14ac:dyDescent="0.3">
      <c r="A10" s="93">
        <v>2</v>
      </c>
      <c r="B10" s="30">
        <v>1</v>
      </c>
      <c r="C10" s="49" t="str">
        <f>'Tableau des temps'!B10</f>
        <v>9/Antony Triathlon</v>
      </c>
      <c r="D10" s="50" t="str">
        <f>'Tableau des temps'!C10</f>
        <v>Antony Triathlon</v>
      </c>
    </row>
    <row r="11" spans="1:4" ht="14.4" customHeight="1" x14ac:dyDescent="0.3">
      <c r="A11" s="94"/>
      <c r="B11" s="37">
        <v>2</v>
      </c>
      <c r="C11" s="48" t="str">
        <f>'Tableau des temps'!B9</f>
        <v>4/RMAtelots</v>
      </c>
      <c r="D11" s="51" t="str">
        <f>'Tableau des temps'!C9</f>
        <v>RMA</v>
      </c>
    </row>
    <row r="12" spans="1:4" ht="14.4" customHeight="1" x14ac:dyDescent="0.3">
      <c r="A12" s="94"/>
      <c r="B12" s="1">
        <v>3</v>
      </c>
      <c r="C12" s="48" t="str">
        <f>'Tableau des temps'!B8</f>
        <v>6/Les Orques</v>
      </c>
      <c r="D12" s="51" t="str">
        <f>'Tableau des temps'!C8</f>
        <v>Orsay Triathlon</v>
      </c>
    </row>
    <row r="13" spans="1:4" ht="14.4" customHeight="1" x14ac:dyDescent="0.3">
      <c r="A13" s="94"/>
      <c r="B13" s="37">
        <v>4</v>
      </c>
      <c r="C13" s="48" t="str">
        <f>'Tableau des temps'!B7</f>
        <v>10/Expatriés Triathlon Club</v>
      </c>
      <c r="D13" s="51" t="str">
        <f>'Tableau des temps'!C7</f>
        <v>Expatriés Triathlon Club</v>
      </c>
    </row>
    <row r="14" spans="1:4" s="42" customFormat="1" ht="14.4" customHeight="1" x14ac:dyDescent="0.3">
      <c r="A14" s="94"/>
      <c r="B14" s="1">
        <v>5</v>
      </c>
      <c r="C14" s="48" t="str">
        <f>'Tableau des temps'!B6</f>
        <v>1/ Union Athlétique Société Générale - 1</v>
      </c>
      <c r="D14" s="51" t="str">
        <f>'Tableau des temps'!C6</f>
        <v>UASG</v>
      </c>
    </row>
    <row r="15" spans="1:4" ht="14.4" customHeight="1" x14ac:dyDescent="0.3">
      <c r="A15" s="94"/>
      <c r="B15" s="37">
        <v>6</v>
      </c>
      <c r="C15" s="48" t="str">
        <f>'Tableau des temps'!B5</f>
        <v>12/Palaiseau 1</v>
      </c>
      <c r="D15" s="51" t="str">
        <f>'Tableau des temps'!C5</f>
        <v>USP Triathlon</v>
      </c>
    </row>
    <row r="16" spans="1:4" ht="14.4" customHeight="1" x14ac:dyDescent="0.3">
      <c r="A16" s="94"/>
      <c r="B16" s="1">
        <v>7</v>
      </c>
      <c r="C16" s="48" t="str">
        <f>'Tableau des temps'!B4</f>
        <v>11/Les espadons de Torcy</v>
      </c>
      <c r="D16" s="51" t="str">
        <f>'Tableau des temps'!C4</f>
        <v>Les espadons de Torcy</v>
      </c>
    </row>
    <row r="17" spans="1:4" ht="14.4" customHeight="1" thickBot="1" x14ac:dyDescent="0.35">
      <c r="A17" s="95"/>
      <c r="B17" s="52">
        <v>8</v>
      </c>
      <c r="C17" s="53" t="str">
        <f>'Tableau des temps'!B3</f>
        <v>3/RMArlins</v>
      </c>
      <c r="D17" s="54" t="str">
        <f>'Tableau des temps'!C3</f>
        <v>RMA</v>
      </c>
    </row>
  </sheetData>
  <mergeCells count="2">
    <mergeCell ref="A2:A9"/>
    <mergeCell ref="A10:A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"/>
  <sheetViews>
    <sheetView topLeftCell="A2" zoomScale="160" zoomScaleNormal="160" workbookViewId="0">
      <selection activeCell="C6" sqref="C6"/>
    </sheetView>
  </sheetViews>
  <sheetFormatPr baseColWidth="10" defaultRowHeight="10.199999999999999" customHeight="1" x14ac:dyDescent="0.3"/>
  <cols>
    <col min="3" max="4" width="33.77734375" customWidth="1"/>
  </cols>
  <sheetData>
    <row r="1" spans="1:4" ht="18.600000000000001" thickBot="1" x14ac:dyDescent="0.35">
      <c r="A1" s="75" t="s">
        <v>14</v>
      </c>
      <c r="B1" s="76" t="s">
        <v>15</v>
      </c>
      <c r="C1" s="76" t="s">
        <v>16</v>
      </c>
      <c r="D1" s="77" t="s">
        <v>39</v>
      </c>
    </row>
    <row r="2" spans="1:4" ht="14.4" customHeight="1" x14ac:dyDescent="0.3">
      <c r="A2" s="90">
        <v>1</v>
      </c>
      <c r="B2" s="30">
        <v>2</v>
      </c>
      <c r="C2" s="49" t="str">
        <f>'Tableau des temps'!B17</f>
        <v>14/Palaiseau Tri Santé</v>
      </c>
      <c r="D2" s="50" t="str">
        <f>'Tableau des temps'!C17</f>
        <v>USP Triathlon</v>
      </c>
    </row>
    <row r="3" spans="1:4" ht="14.4" customHeight="1" x14ac:dyDescent="0.3">
      <c r="A3" s="91"/>
      <c r="B3" s="37">
        <v>3</v>
      </c>
      <c r="C3" s="48" t="str">
        <f>'Tableau des temps'!B16</f>
        <v>13/Palaiseau Fun</v>
      </c>
      <c r="D3" s="51" t="str">
        <f>'Tableau des temps'!C16</f>
        <v>USP Triathlon</v>
      </c>
    </row>
    <row r="4" spans="1:4" ht="14.4" customHeight="1" x14ac:dyDescent="0.3">
      <c r="A4" s="91"/>
      <c r="B4" s="1">
        <v>4</v>
      </c>
      <c r="C4" s="48" t="str">
        <f>'Tableau des temps'!B15</f>
        <v>8/Orsay Girls</v>
      </c>
      <c r="D4" s="51" t="str">
        <f>'Tableau des temps'!C15</f>
        <v>Orsay Triathlon</v>
      </c>
    </row>
    <row r="5" spans="1:4" ht="14.4" customHeight="1" x14ac:dyDescent="0.3">
      <c r="A5" s="91"/>
      <c r="B5" s="37">
        <v>5</v>
      </c>
      <c r="C5" s="48" t="str">
        <f>'Tableau des temps'!B14</f>
        <v>7/Team Orsay Tri</v>
      </c>
      <c r="D5" s="51" t="str">
        <f>'Tableau des temps'!C14</f>
        <v>Orsay Triathlon</v>
      </c>
    </row>
    <row r="6" spans="1:4" ht="14.4" customHeight="1" x14ac:dyDescent="0.3">
      <c r="A6" s="91"/>
      <c r="B6" s="1">
        <v>6</v>
      </c>
      <c r="C6" s="48" t="str">
        <f>'Tableau des temps'!B13</f>
        <v>5/RMArtinspecheurs</v>
      </c>
      <c r="D6" s="51" t="str">
        <f>'Tableau des temps'!C13</f>
        <v>RMA</v>
      </c>
    </row>
    <row r="7" spans="1:4" ht="14.4" customHeight="1" x14ac:dyDescent="0.3">
      <c r="A7" s="91"/>
      <c r="B7" s="37">
        <v>7</v>
      </c>
      <c r="C7" s="48" t="str">
        <f>'Tableau des temps'!B12</f>
        <v>15/Chartres 1</v>
      </c>
      <c r="D7" s="51" t="str">
        <f>'Tableau des temps'!C12</f>
        <v>CMT</v>
      </c>
    </row>
    <row r="8" spans="1:4" ht="14.4" customHeight="1" x14ac:dyDescent="0.3">
      <c r="A8" s="91"/>
      <c r="B8" s="1">
        <v>8</v>
      </c>
      <c r="C8" s="48" t="str">
        <f>'Tableau des temps'!B11</f>
        <v>2/Union Athlétique Société Générale - 2</v>
      </c>
      <c r="D8" s="51" t="str">
        <f>'Tableau des temps'!C11</f>
        <v>UASG</v>
      </c>
    </row>
    <row r="9" spans="1:4" ht="14.4" customHeight="1" thickBot="1" x14ac:dyDescent="0.35">
      <c r="A9" s="92"/>
      <c r="B9" s="78"/>
      <c r="C9" s="78"/>
      <c r="D9" s="79"/>
    </row>
    <row r="10" spans="1:4" ht="14.4" customHeight="1" x14ac:dyDescent="0.3">
      <c r="A10" s="93">
        <v>2</v>
      </c>
      <c r="B10" s="30">
        <v>1</v>
      </c>
      <c r="C10" s="49" t="str">
        <f>'Tableau des temps'!B10</f>
        <v>9/Antony Triathlon</v>
      </c>
      <c r="D10" s="50" t="str">
        <f>'Tableau des temps'!C10</f>
        <v>Antony Triathlon</v>
      </c>
    </row>
    <row r="11" spans="1:4" ht="14.4" customHeight="1" x14ac:dyDescent="0.3">
      <c r="A11" s="94"/>
      <c r="B11" s="37">
        <v>2</v>
      </c>
      <c r="C11" s="48" t="str">
        <f>'Tableau des temps'!B9</f>
        <v>4/RMAtelots</v>
      </c>
      <c r="D11" s="51" t="str">
        <f>'Tableau des temps'!C9</f>
        <v>RMA</v>
      </c>
    </row>
    <row r="12" spans="1:4" ht="14.4" customHeight="1" x14ac:dyDescent="0.3">
      <c r="A12" s="94"/>
      <c r="B12" s="1">
        <v>3</v>
      </c>
      <c r="C12" s="48" t="str">
        <f>'Tableau des temps'!B8</f>
        <v>6/Les Orques</v>
      </c>
      <c r="D12" s="51" t="str">
        <f>'Tableau des temps'!C8</f>
        <v>Orsay Triathlon</v>
      </c>
    </row>
    <row r="13" spans="1:4" ht="14.4" customHeight="1" x14ac:dyDescent="0.3">
      <c r="A13" s="94"/>
      <c r="B13" s="37">
        <v>4</v>
      </c>
      <c r="C13" s="48" t="str">
        <f>'Tableau des temps'!B7</f>
        <v>10/Expatriés Triathlon Club</v>
      </c>
      <c r="D13" s="51" t="str">
        <f>'Tableau des temps'!C7</f>
        <v>Expatriés Triathlon Club</v>
      </c>
    </row>
    <row r="14" spans="1:4" s="42" customFormat="1" ht="14.4" customHeight="1" x14ac:dyDescent="0.3">
      <c r="A14" s="94"/>
      <c r="B14" s="1">
        <v>5</v>
      </c>
      <c r="C14" s="48" t="str">
        <f>'Tableau des temps'!B6</f>
        <v>1/ Union Athlétique Société Générale - 1</v>
      </c>
      <c r="D14" s="51" t="str">
        <f>'Tableau des temps'!C6</f>
        <v>UASG</v>
      </c>
    </row>
    <row r="15" spans="1:4" ht="14.4" customHeight="1" x14ac:dyDescent="0.3">
      <c r="A15" s="94"/>
      <c r="B15" s="37">
        <v>6</v>
      </c>
      <c r="C15" s="48" t="str">
        <f>'Tableau des temps'!B5</f>
        <v>12/Palaiseau 1</v>
      </c>
      <c r="D15" s="51" t="str">
        <f>'Tableau des temps'!C5</f>
        <v>USP Triathlon</v>
      </c>
    </row>
    <row r="16" spans="1:4" ht="14.4" customHeight="1" x14ac:dyDescent="0.3">
      <c r="A16" s="94"/>
      <c r="B16" s="1">
        <v>7</v>
      </c>
      <c r="C16" s="48" t="str">
        <f>'Tableau des temps'!B4</f>
        <v>11/Les espadons de Torcy</v>
      </c>
      <c r="D16" s="51" t="str">
        <f>'Tableau des temps'!C4</f>
        <v>Les espadons de Torcy</v>
      </c>
    </row>
    <row r="17" spans="1:4" ht="14.4" customHeight="1" thickBot="1" x14ac:dyDescent="0.35">
      <c r="A17" s="95"/>
      <c r="B17" s="52">
        <v>8</v>
      </c>
      <c r="C17" s="53" t="str">
        <f>'Tableau des temps'!B3</f>
        <v>3/RMArlins</v>
      </c>
      <c r="D17" s="54" t="str">
        <f>'Tableau des temps'!C3</f>
        <v>RMA</v>
      </c>
    </row>
    <row r="18" spans="1:4" ht="14.4" x14ac:dyDescent="0.3"/>
    <row r="19" spans="1:4" ht="14.4" x14ac:dyDescent="0.3"/>
    <row r="20" spans="1:4" ht="14.4" x14ac:dyDescent="0.3"/>
  </sheetData>
  <sortState xmlns:xlrd2="http://schemas.microsoft.com/office/spreadsheetml/2017/richdata2" ref="C2:E17">
    <sortCondition descending="1" ref="E2:E17"/>
  </sortState>
  <mergeCells count="2">
    <mergeCell ref="A2:A9"/>
    <mergeCell ref="A10:A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2"/>
  <sheetViews>
    <sheetView view="pageBreakPreview" zoomScale="98" zoomScaleNormal="100" zoomScaleSheetLayoutView="98" workbookViewId="0">
      <selection activeCell="T9" sqref="T9"/>
    </sheetView>
  </sheetViews>
  <sheetFormatPr baseColWidth="10" defaultRowHeight="24" customHeight="1" x14ac:dyDescent="0.3"/>
  <cols>
    <col min="1" max="1" width="14" style="33" customWidth="1"/>
    <col min="2" max="2" width="32.109375" style="33" customWidth="1"/>
    <col min="3" max="3" width="0.21875" style="33" customWidth="1"/>
    <col min="4" max="10" width="4.33203125" style="9" customWidth="1"/>
    <col min="11" max="11" width="29.33203125" style="14" customWidth="1"/>
    <col min="12" max="16384" width="11.5546875" style="14"/>
  </cols>
  <sheetData>
    <row r="1" spans="1:12" ht="24" customHeight="1" x14ac:dyDescent="0.3">
      <c r="A1" s="10" t="str">
        <f>Feuil1!$A$1</f>
        <v>N° d'Equipe</v>
      </c>
      <c r="B1" s="11">
        <f>Feuil1!A2</f>
        <v>1</v>
      </c>
      <c r="C1" s="11"/>
      <c r="D1" s="7"/>
      <c r="E1" s="7"/>
      <c r="F1" s="7"/>
      <c r="G1" s="7"/>
      <c r="H1" s="7"/>
      <c r="I1" s="7"/>
      <c r="J1" s="7"/>
      <c r="K1" s="12"/>
      <c r="L1" s="13"/>
    </row>
    <row r="2" spans="1:12" ht="24" customHeight="1" x14ac:dyDescent="0.3">
      <c r="A2" s="15" t="str">
        <f>Feuil1!$B$1</f>
        <v>Nom d'équipe</v>
      </c>
      <c r="B2" s="32" t="str">
        <f>Feuil1!B2</f>
        <v>1/ Union Athlétique Société Générale - 1</v>
      </c>
      <c r="C2" s="32"/>
      <c r="D2" s="8"/>
      <c r="E2" s="8"/>
      <c r="F2" s="8"/>
      <c r="G2" s="8"/>
      <c r="H2" s="8"/>
      <c r="I2" s="8"/>
      <c r="J2" s="8"/>
      <c r="K2" s="17" t="s">
        <v>18</v>
      </c>
      <c r="L2" s="13"/>
    </row>
    <row r="3" spans="1:12" ht="24" customHeight="1" x14ac:dyDescent="0.3">
      <c r="A3" s="15" t="str">
        <f>Feuil1!$C$1</f>
        <v>Club</v>
      </c>
      <c r="B3" s="32" t="str">
        <f>Feuil1!C2</f>
        <v>UASG</v>
      </c>
      <c r="C3" s="32"/>
      <c r="D3" s="96" t="s">
        <v>26</v>
      </c>
      <c r="E3" s="97"/>
      <c r="F3" s="97"/>
      <c r="G3" s="97"/>
      <c r="H3" s="97"/>
      <c r="I3" s="97"/>
      <c r="J3" s="97"/>
      <c r="K3" s="17" t="s">
        <v>17</v>
      </c>
      <c r="L3" s="13"/>
    </row>
    <row r="4" spans="1:12" ht="24" customHeight="1" x14ac:dyDescent="0.3">
      <c r="A4" s="18"/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25</v>
      </c>
      <c r="K4" s="19" t="s">
        <v>0</v>
      </c>
      <c r="L4" s="13"/>
    </row>
    <row r="5" spans="1:12" ht="24" customHeight="1" x14ac:dyDescent="0.3">
      <c r="A5" s="34">
        <v>1</v>
      </c>
      <c r="B5" s="35"/>
      <c r="C5" s="35"/>
      <c r="K5" s="20"/>
      <c r="L5" s="13"/>
    </row>
    <row r="6" spans="1:12" ht="24" customHeight="1" x14ac:dyDescent="0.3">
      <c r="A6" s="38">
        <v>2</v>
      </c>
      <c r="B6" s="39"/>
      <c r="C6" s="39"/>
      <c r="K6" s="20"/>
      <c r="L6" s="13"/>
    </row>
    <row r="7" spans="1:12" ht="24" customHeight="1" thickBot="1" x14ac:dyDescent="0.35">
      <c r="A7" s="40">
        <v>3</v>
      </c>
      <c r="B7" s="41"/>
      <c r="C7" s="41"/>
      <c r="K7" s="20"/>
      <c r="L7" s="13"/>
    </row>
    <row r="8" spans="1:12" ht="24" customHeight="1" x14ac:dyDescent="0.3">
      <c r="A8" s="10" t="str">
        <f>Feuil1!$A$1</f>
        <v>N° d'Equipe</v>
      </c>
      <c r="B8" s="11">
        <f>Feuil1!A3</f>
        <v>2</v>
      </c>
      <c r="C8" s="11"/>
      <c r="D8" s="7"/>
      <c r="E8" s="7"/>
      <c r="F8" s="7"/>
      <c r="G8" s="7"/>
      <c r="H8" s="7"/>
      <c r="I8" s="7"/>
      <c r="J8" s="7"/>
      <c r="K8" s="12"/>
      <c r="L8" s="13"/>
    </row>
    <row r="9" spans="1:12" ht="24" customHeight="1" x14ac:dyDescent="0.3">
      <c r="A9" s="15" t="str">
        <f>Feuil1!$B$1</f>
        <v>Nom d'équipe</v>
      </c>
      <c r="B9" s="32" t="str">
        <f>Feuil1!B3</f>
        <v>2/Union Athlétique Société Générale - 2</v>
      </c>
      <c r="C9" s="32"/>
      <c r="D9" s="8"/>
      <c r="E9" s="8"/>
      <c r="F9" s="8"/>
      <c r="G9" s="8"/>
      <c r="H9" s="8"/>
      <c r="I9" s="8"/>
      <c r="J9" s="8"/>
      <c r="K9" s="17" t="s">
        <v>18</v>
      </c>
      <c r="L9" s="13"/>
    </row>
    <row r="10" spans="1:12" ht="24" customHeight="1" x14ac:dyDescent="0.3">
      <c r="A10" s="15" t="str">
        <f>Feuil1!$C$1</f>
        <v>Club</v>
      </c>
      <c r="B10" s="32" t="str">
        <f>Feuil1!C3</f>
        <v>UASG</v>
      </c>
      <c r="C10" s="32"/>
      <c r="D10" s="96" t="s">
        <v>26</v>
      </c>
      <c r="E10" s="97"/>
      <c r="F10" s="97"/>
      <c r="G10" s="97"/>
      <c r="H10" s="97"/>
      <c r="I10" s="97"/>
      <c r="J10" s="97"/>
      <c r="K10" s="17" t="s">
        <v>17</v>
      </c>
      <c r="L10" s="13"/>
    </row>
    <row r="11" spans="1:12" ht="24" customHeight="1" x14ac:dyDescent="0.3">
      <c r="A11" s="18"/>
      <c r="D11" s="6" t="s">
        <v>19</v>
      </c>
      <c r="E11" s="6" t="s">
        <v>20</v>
      </c>
      <c r="F11" s="6" t="s">
        <v>21</v>
      </c>
      <c r="G11" s="6" t="s">
        <v>22</v>
      </c>
      <c r="H11" s="6" t="s">
        <v>23</v>
      </c>
      <c r="I11" s="6" t="s">
        <v>24</v>
      </c>
      <c r="J11" s="6" t="s">
        <v>25</v>
      </c>
      <c r="K11" s="19" t="s">
        <v>0</v>
      </c>
      <c r="L11" s="13"/>
    </row>
    <row r="12" spans="1:12" ht="24" customHeight="1" x14ac:dyDescent="0.3">
      <c r="A12" s="34">
        <v>1</v>
      </c>
      <c r="B12" s="35"/>
      <c r="C12" s="35"/>
      <c r="K12" s="20"/>
      <c r="L12" s="13"/>
    </row>
    <row r="13" spans="1:12" ht="24" customHeight="1" x14ac:dyDescent="0.3">
      <c r="A13" s="38">
        <v>2</v>
      </c>
      <c r="B13" s="39"/>
      <c r="C13" s="39"/>
      <c r="K13" s="20"/>
      <c r="L13" s="13"/>
    </row>
    <row r="14" spans="1:12" ht="24" customHeight="1" thickBot="1" x14ac:dyDescent="0.35">
      <c r="A14" s="40">
        <v>3</v>
      </c>
      <c r="B14" s="41"/>
      <c r="C14" s="41"/>
      <c r="K14" s="20"/>
      <c r="L14" s="13"/>
    </row>
    <row r="15" spans="1:12" ht="24" customHeight="1" x14ac:dyDescent="0.3">
      <c r="A15" s="10" t="str">
        <f>Feuil1!$A$1</f>
        <v>N° d'Equipe</v>
      </c>
      <c r="B15" s="11">
        <f>Feuil1!A4</f>
        <v>3</v>
      </c>
      <c r="C15" s="11"/>
      <c r="D15" s="7"/>
      <c r="E15" s="7"/>
      <c r="F15" s="7"/>
      <c r="G15" s="7"/>
      <c r="H15" s="7"/>
      <c r="I15" s="7"/>
      <c r="J15" s="7"/>
      <c r="K15" s="12"/>
    </row>
    <row r="16" spans="1:12" ht="24" customHeight="1" x14ac:dyDescent="0.3">
      <c r="A16" s="15" t="str">
        <f>Feuil1!$B$1</f>
        <v>Nom d'équipe</v>
      </c>
      <c r="B16" s="32" t="str">
        <f>Feuil1!B4</f>
        <v>3/RMArlins</v>
      </c>
      <c r="C16" s="32"/>
      <c r="D16" s="8"/>
      <c r="E16" s="8"/>
      <c r="F16" s="8"/>
      <c r="G16" s="8"/>
      <c r="H16" s="8"/>
      <c r="I16" s="8"/>
      <c r="J16" s="8"/>
      <c r="K16" s="17" t="s">
        <v>18</v>
      </c>
    </row>
    <row r="17" spans="1:11" ht="24" customHeight="1" x14ac:dyDescent="0.3">
      <c r="A17" s="15" t="str">
        <f>Feuil1!$C$1</f>
        <v>Club</v>
      </c>
      <c r="B17" s="32" t="str">
        <f>Feuil1!C4</f>
        <v>RMA</v>
      </c>
      <c r="C17" s="32"/>
      <c r="D17" s="96" t="s">
        <v>26</v>
      </c>
      <c r="E17" s="97"/>
      <c r="F17" s="97"/>
      <c r="G17" s="97"/>
      <c r="H17" s="97"/>
      <c r="I17" s="97"/>
      <c r="J17" s="97"/>
      <c r="K17" s="17" t="s">
        <v>17</v>
      </c>
    </row>
    <row r="18" spans="1:11" ht="24" customHeight="1" x14ac:dyDescent="0.3">
      <c r="A18" s="18"/>
      <c r="D18" s="6" t="s">
        <v>19</v>
      </c>
      <c r="E18" s="6" t="s">
        <v>20</v>
      </c>
      <c r="F18" s="6" t="s">
        <v>21</v>
      </c>
      <c r="G18" s="6" t="s">
        <v>22</v>
      </c>
      <c r="H18" s="6" t="s">
        <v>23</v>
      </c>
      <c r="I18" s="6" t="s">
        <v>24</v>
      </c>
      <c r="J18" s="6" t="s">
        <v>25</v>
      </c>
      <c r="K18" s="19" t="s">
        <v>0</v>
      </c>
    </row>
    <row r="19" spans="1:11" ht="24" customHeight="1" x14ac:dyDescent="0.3">
      <c r="A19" s="34">
        <v>1</v>
      </c>
      <c r="B19" s="35"/>
      <c r="C19" s="35"/>
      <c r="K19" s="20"/>
    </row>
    <row r="20" spans="1:11" ht="24" customHeight="1" x14ac:dyDescent="0.3">
      <c r="A20" s="38">
        <v>2</v>
      </c>
      <c r="B20" s="39"/>
      <c r="C20" s="39"/>
      <c r="K20" s="20"/>
    </row>
    <row r="21" spans="1:11" ht="24" customHeight="1" thickBot="1" x14ac:dyDescent="0.35">
      <c r="A21" s="40">
        <v>3</v>
      </c>
      <c r="B21" s="41"/>
      <c r="C21" s="41"/>
      <c r="K21" s="20"/>
    </row>
    <row r="22" spans="1:11" ht="24" customHeight="1" x14ac:dyDescent="0.3">
      <c r="A22" s="10" t="str">
        <f>Feuil1!$A$1</f>
        <v>N° d'Equipe</v>
      </c>
      <c r="B22" s="11">
        <f>Feuil1!A5</f>
        <v>4</v>
      </c>
      <c r="C22" s="11"/>
      <c r="D22" s="7"/>
      <c r="E22" s="7"/>
      <c r="F22" s="7"/>
      <c r="G22" s="7"/>
      <c r="H22" s="7"/>
      <c r="I22" s="7"/>
      <c r="J22" s="7"/>
      <c r="K22" s="12"/>
    </row>
    <row r="23" spans="1:11" ht="24" customHeight="1" x14ac:dyDescent="0.3">
      <c r="A23" s="15" t="str">
        <f>Feuil1!$B$1</f>
        <v>Nom d'équipe</v>
      </c>
      <c r="B23" s="32" t="str">
        <f>Feuil1!B5</f>
        <v>4/RMAtelots</v>
      </c>
      <c r="C23" s="32"/>
      <c r="D23" s="8"/>
      <c r="E23" s="8"/>
      <c r="F23" s="8"/>
      <c r="G23" s="8"/>
      <c r="H23" s="8"/>
      <c r="I23" s="8"/>
      <c r="J23" s="8"/>
      <c r="K23" s="17" t="s">
        <v>18</v>
      </c>
    </row>
    <row r="24" spans="1:11" ht="24" customHeight="1" x14ac:dyDescent="0.3">
      <c r="A24" s="15" t="str">
        <f>Feuil1!$C$1</f>
        <v>Club</v>
      </c>
      <c r="B24" s="32" t="str">
        <f>Feuil1!C5</f>
        <v>RMA</v>
      </c>
      <c r="C24" s="32"/>
      <c r="D24" s="96" t="s">
        <v>26</v>
      </c>
      <c r="E24" s="97"/>
      <c r="F24" s="97"/>
      <c r="G24" s="97"/>
      <c r="H24" s="97"/>
      <c r="I24" s="97"/>
      <c r="J24" s="97"/>
      <c r="K24" s="17" t="s">
        <v>17</v>
      </c>
    </row>
    <row r="25" spans="1:11" ht="24" customHeight="1" x14ac:dyDescent="0.3">
      <c r="A25" s="18"/>
      <c r="D25" s="6" t="s">
        <v>19</v>
      </c>
      <c r="E25" s="6" t="s">
        <v>20</v>
      </c>
      <c r="F25" s="6" t="s">
        <v>21</v>
      </c>
      <c r="G25" s="6" t="s">
        <v>22</v>
      </c>
      <c r="H25" s="6" t="s">
        <v>23</v>
      </c>
      <c r="I25" s="6" t="s">
        <v>24</v>
      </c>
      <c r="J25" s="6" t="s">
        <v>25</v>
      </c>
      <c r="K25" s="19" t="s">
        <v>0</v>
      </c>
    </row>
    <row r="26" spans="1:11" ht="24" customHeight="1" x14ac:dyDescent="0.3">
      <c r="A26" s="34">
        <v>1</v>
      </c>
      <c r="B26" s="35"/>
      <c r="C26" s="35"/>
      <c r="K26" s="20"/>
    </row>
    <row r="27" spans="1:11" ht="24" customHeight="1" x14ac:dyDescent="0.3">
      <c r="A27" s="38">
        <v>2</v>
      </c>
      <c r="B27" s="39"/>
      <c r="C27" s="39"/>
      <c r="K27" s="20"/>
    </row>
    <row r="28" spans="1:11" ht="24" customHeight="1" thickBot="1" x14ac:dyDescent="0.35">
      <c r="A28" s="40">
        <v>3</v>
      </c>
      <c r="B28" s="41"/>
      <c r="C28" s="41"/>
      <c r="K28" s="20"/>
    </row>
    <row r="29" spans="1:11" ht="24" customHeight="1" x14ac:dyDescent="0.3">
      <c r="A29" s="10" t="str">
        <f>Feuil1!$A$1</f>
        <v>N° d'Equipe</v>
      </c>
      <c r="B29" s="11">
        <f>Feuil1!A6</f>
        <v>5</v>
      </c>
      <c r="C29" s="11"/>
      <c r="D29" s="7"/>
      <c r="E29" s="7"/>
      <c r="F29" s="7"/>
      <c r="G29" s="7"/>
      <c r="H29" s="7"/>
      <c r="I29" s="7"/>
      <c r="J29" s="7"/>
      <c r="K29" s="12"/>
    </row>
    <row r="30" spans="1:11" ht="24" customHeight="1" x14ac:dyDescent="0.3">
      <c r="A30" s="15" t="str">
        <f>Feuil1!$B$1</f>
        <v>Nom d'équipe</v>
      </c>
      <c r="B30" s="32" t="str">
        <f>Feuil1!B6</f>
        <v>5/RMArtinspecheurs</v>
      </c>
      <c r="C30" s="32"/>
      <c r="D30" s="8"/>
      <c r="E30" s="8"/>
      <c r="F30" s="8"/>
      <c r="G30" s="8"/>
      <c r="H30" s="8"/>
      <c r="I30" s="8"/>
      <c r="J30" s="8"/>
      <c r="K30" s="17" t="s">
        <v>18</v>
      </c>
    </row>
    <row r="31" spans="1:11" ht="24" customHeight="1" x14ac:dyDescent="0.3">
      <c r="A31" s="15" t="str">
        <f>Feuil1!$C$1</f>
        <v>Club</v>
      </c>
      <c r="B31" s="32" t="str">
        <f>Feuil1!C6</f>
        <v>RMA</v>
      </c>
      <c r="C31" s="32"/>
      <c r="D31" s="96" t="s">
        <v>26</v>
      </c>
      <c r="E31" s="97"/>
      <c r="F31" s="97"/>
      <c r="G31" s="97"/>
      <c r="H31" s="97"/>
      <c r="I31" s="97"/>
      <c r="J31" s="97"/>
      <c r="K31" s="17" t="s">
        <v>17</v>
      </c>
    </row>
    <row r="32" spans="1:11" ht="24" customHeight="1" x14ac:dyDescent="0.3">
      <c r="A32" s="18"/>
      <c r="D32" s="6" t="s">
        <v>19</v>
      </c>
      <c r="E32" s="6" t="s">
        <v>20</v>
      </c>
      <c r="F32" s="6" t="s">
        <v>21</v>
      </c>
      <c r="G32" s="6" t="s">
        <v>22</v>
      </c>
      <c r="H32" s="6" t="s">
        <v>23</v>
      </c>
      <c r="I32" s="6" t="s">
        <v>24</v>
      </c>
      <c r="J32" s="6" t="s">
        <v>25</v>
      </c>
      <c r="K32" s="19" t="s">
        <v>0</v>
      </c>
    </row>
    <row r="33" spans="1:11" ht="24" customHeight="1" x14ac:dyDescent="0.3">
      <c r="A33" s="34">
        <v>1</v>
      </c>
      <c r="B33" s="35"/>
      <c r="C33" s="35"/>
      <c r="K33" s="20"/>
    </row>
    <row r="34" spans="1:11" ht="24" customHeight="1" x14ac:dyDescent="0.3">
      <c r="A34" s="38">
        <v>2</v>
      </c>
      <c r="B34" s="39"/>
      <c r="C34" s="39"/>
      <c r="K34" s="20"/>
    </row>
    <row r="35" spans="1:11" ht="24" customHeight="1" thickBot="1" x14ac:dyDescent="0.35">
      <c r="A35" s="40">
        <v>3</v>
      </c>
      <c r="B35" s="41"/>
      <c r="C35" s="41"/>
      <c r="K35" s="20"/>
    </row>
    <row r="36" spans="1:11" ht="24" customHeight="1" x14ac:dyDescent="0.3">
      <c r="A36" s="10" t="str">
        <f>Feuil1!$A$1</f>
        <v>N° d'Equipe</v>
      </c>
      <c r="B36" s="11">
        <f>Feuil1!A7</f>
        <v>6</v>
      </c>
      <c r="C36" s="11"/>
      <c r="D36" s="7"/>
      <c r="E36" s="7"/>
      <c r="F36" s="7"/>
      <c r="G36" s="7"/>
      <c r="H36" s="7"/>
      <c r="I36" s="7"/>
      <c r="J36" s="7"/>
      <c r="K36" s="12"/>
    </row>
    <row r="37" spans="1:11" ht="24" customHeight="1" x14ac:dyDescent="0.3">
      <c r="A37" s="15" t="str">
        <f>Feuil1!$B$1</f>
        <v>Nom d'équipe</v>
      </c>
      <c r="B37" s="32" t="str">
        <f>Feuil1!B7</f>
        <v>6/Les Orques</v>
      </c>
      <c r="C37" s="32"/>
      <c r="D37" s="8"/>
      <c r="E37" s="8"/>
      <c r="F37" s="8"/>
      <c r="G37" s="8"/>
      <c r="H37" s="8"/>
      <c r="I37" s="8"/>
      <c r="J37" s="8"/>
      <c r="K37" s="17" t="s">
        <v>18</v>
      </c>
    </row>
    <row r="38" spans="1:11" ht="24" customHeight="1" x14ac:dyDescent="0.3">
      <c r="A38" s="15" t="str">
        <f>Feuil1!$C$1</f>
        <v>Club</v>
      </c>
      <c r="B38" s="32" t="str">
        <f>Feuil1!C7</f>
        <v>Orsay Triathlon</v>
      </c>
      <c r="C38" s="32"/>
      <c r="D38" s="96" t="s">
        <v>26</v>
      </c>
      <c r="E38" s="97"/>
      <c r="F38" s="97"/>
      <c r="G38" s="97"/>
      <c r="H38" s="97"/>
      <c r="I38" s="97"/>
      <c r="J38" s="97"/>
      <c r="K38" s="17" t="s">
        <v>17</v>
      </c>
    </row>
    <row r="39" spans="1:11" ht="24" customHeight="1" x14ac:dyDescent="0.3">
      <c r="A39" s="18"/>
      <c r="D39" s="6" t="s">
        <v>19</v>
      </c>
      <c r="E39" s="6" t="s">
        <v>20</v>
      </c>
      <c r="F39" s="6" t="s">
        <v>21</v>
      </c>
      <c r="G39" s="6" t="s">
        <v>22</v>
      </c>
      <c r="H39" s="6" t="s">
        <v>23</v>
      </c>
      <c r="I39" s="6" t="s">
        <v>24</v>
      </c>
      <c r="J39" s="6" t="s">
        <v>25</v>
      </c>
      <c r="K39" s="19" t="s">
        <v>0</v>
      </c>
    </row>
    <row r="40" spans="1:11" ht="24" customHeight="1" x14ac:dyDescent="0.3">
      <c r="A40" s="34">
        <v>1</v>
      </c>
      <c r="B40" s="35"/>
      <c r="C40" s="35"/>
      <c r="K40" s="20"/>
    </row>
    <row r="41" spans="1:11" ht="24" customHeight="1" x14ac:dyDescent="0.3">
      <c r="A41" s="38">
        <v>2</v>
      </c>
      <c r="B41" s="39"/>
      <c r="C41" s="39"/>
      <c r="K41" s="20"/>
    </row>
    <row r="42" spans="1:11" ht="24" customHeight="1" thickBot="1" x14ac:dyDescent="0.35">
      <c r="A42" s="40">
        <v>3</v>
      </c>
      <c r="B42" s="41"/>
      <c r="C42" s="41"/>
      <c r="K42" s="20"/>
    </row>
    <row r="43" spans="1:11" ht="24" customHeight="1" x14ac:dyDescent="0.3">
      <c r="A43" s="10" t="str">
        <f>Feuil1!$A$1</f>
        <v>N° d'Equipe</v>
      </c>
      <c r="B43" s="11">
        <f>Feuil1!A8</f>
        <v>7</v>
      </c>
      <c r="C43" s="11"/>
      <c r="D43" s="7"/>
      <c r="E43" s="7"/>
      <c r="F43" s="7"/>
      <c r="G43" s="7"/>
      <c r="H43" s="7"/>
      <c r="I43" s="7"/>
      <c r="J43" s="7"/>
      <c r="K43" s="12"/>
    </row>
    <row r="44" spans="1:11" ht="24" customHeight="1" x14ac:dyDescent="0.3">
      <c r="A44" s="15" t="str">
        <f>Feuil1!$B$1</f>
        <v>Nom d'équipe</v>
      </c>
      <c r="B44" s="32" t="str">
        <f>Feuil1!B8</f>
        <v>7/Team Orsay Tri</v>
      </c>
      <c r="C44" s="32"/>
      <c r="D44" s="8"/>
      <c r="E44" s="8"/>
      <c r="F44" s="8"/>
      <c r="G44" s="8"/>
      <c r="H44" s="8"/>
      <c r="I44" s="8"/>
      <c r="J44" s="8"/>
      <c r="K44" s="17" t="s">
        <v>18</v>
      </c>
    </row>
    <row r="45" spans="1:11" ht="24" customHeight="1" x14ac:dyDescent="0.3">
      <c r="A45" s="15" t="str">
        <f>Feuil1!$C$1</f>
        <v>Club</v>
      </c>
      <c r="B45" s="32" t="str">
        <f>Feuil1!C8</f>
        <v>Orsay Triathlon</v>
      </c>
      <c r="C45" s="32"/>
      <c r="D45" s="96" t="s">
        <v>26</v>
      </c>
      <c r="E45" s="97"/>
      <c r="F45" s="97"/>
      <c r="G45" s="97"/>
      <c r="H45" s="97"/>
      <c r="I45" s="97"/>
      <c r="J45" s="97"/>
      <c r="K45" s="17" t="s">
        <v>17</v>
      </c>
    </row>
    <row r="46" spans="1:11" ht="24" customHeight="1" x14ac:dyDescent="0.3">
      <c r="A46" s="18"/>
      <c r="D46" s="6" t="s">
        <v>19</v>
      </c>
      <c r="E46" s="6" t="s">
        <v>20</v>
      </c>
      <c r="F46" s="6" t="s">
        <v>21</v>
      </c>
      <c r="G46" s="6" t="s">
        <v>22</v>
      </c>
      <c r="H46" s="6" t="s">
        <v>23</v>
      </c>
      <c r="I46" s="6" t="s">
        <v>24</v>
      </c>
      <c r="J46" s="6" t="s">
        <v>25</v>
      </c>
      <c r="K46" s="19" t="s">
        <v>0</v>
      </c>
    </row>
    <row r="47" spans="1:11" ht="24" customHeight="1" x14ac:dyDescent="0.3">
      <c r="A47" s="34">
        <v>1</v>
      </c>
      <c r="B47" s="35"/>
      <c r="C47" s="35"/>
      <c r="K47" s="20"/>
    </row>
    <row r="48" spans="1:11" ht="24" customHeight="1" x14ac:dyDescent="0.3">
      <c r="A48" s="38">
        <v>2</v>
      </c>
      <c r="B48" s="39"/>
      <c r="C48" s="39"/>
      <c r="K48" s="20"/>
    </row>
    <row r="49" spans="1:11" ht="24" customHeight="1" thickBot="1" x14ac:dyDescent="0.35">
      <c r="A49" s="40">
        <v>3</v>
      </c>
      <c r="B49" s="41"/>
      <c r="C49" s="41"/>
      <c r="K49" s="20"/>
    </row>
    <row r="50" spans="1:11" ht="24" customHeight="1" x14ac:dyDescent="0.3">
      <c r="A50" s="10" t="str">
        <f>Feuil1!$A$1</f>
        <v>N° d'Equipe</v>
      </c>
      <c r="B50" s="11">
        <f>Feuil1!A9</f>
        <v>8</v>
      </c>
      <c r="C50" s="11"/>
      <c r="D50" s="7"/>
      <c r="E50" s="7"/>
      <c r="F50" s="7"/>
      <c r="G50" s="7"/>
      <c r="H50" s="7"/>
      <c r="I50" s="7"/>
      <c r="J50" s="7"/>
      <c r="K50" s="12"/>
    </row>
    <row r="51" spans="1:11" ht="24" customHeight="1" x14ac:dyDescent="0.3">
      <c r="A51" s="15" t="str">
        <f>Feuil1!$B$1</f>
        <v>Nom d'équipe</v>
      </c>
      <c r="B51" s="32" t="str">
        <f>Feuil1!B9</f>
        <v>8/Orsay Girls</v>
      </c>
      <c r="C51" s="32"/>
      <c r="D51" s="8"/>
      <c r="E51" s="8"/>
      <c r="F51" s="8"/>
      <c r="G51" s="8"/>
      <c r="H51" s="8"/>
      <c r="I51" s="8"/>
      <c r="J51" s="8"/>
      <c r="K51" s="17" t="s">
        <v>18</v>
      </c>
    </row>
    <row r="52" spans="1:11" ht="24" customHeight="1" x14ac:dyDescent="0.3">
      <c r="A52" s="15" t="str">
        <f>Feuil1!$C$1</f>
        <v>Club</v>
      </c>
      <c r="B52" s="32" t="str">
        <f>Feuil1!C9</f>
        <v>Orsay Triathlon</v>
      </c>
      <c r="C52" s="32"/>
      <c r="D52" s="96" t="s">
        <v>26</v>
      </c>
      <c r="E52" s="97"/>
      <c r="F52" s="97"/>
      <c r="G52" s="97"/>
      <c r="H52" s="97"/>
      <c r="I52" s="97"/>
      <c r="J52" s="97"/>
      <c r="K52" s="17" t="s">
        <v>17</v>
      </c>
    </row>
    <row r="53" spans="1:11" ht="24" customHeight="1" x14ac:dyDescent="0.3">
      <c r="A53" s="18"/>
      <c r="D53" s="6" t="s">
        <v>19</v>
      </c>
      <c r="E53" s="6" t="s">
        <v>20</v>
      </c>
      <c r="F53" s="6" t="s">
        <v>21</v>
      </c>
      <c r="G53" s="6" t="s">
        <v>22</v>
      </c>
      <c r="H53" s="6" t="s">
        <v>23</v>
      </c>
      <c r="I53" s="6" t="s">
        <v>24</v>
      </c>
      <c r="J53" s="6" t="s">
        <v>25</v>
      </c>
      <c r="K53" s="19" t="s">
        <v>0</v>
      </c>
    </row>
    <row r="54" spans="1:11" ht="24" customHeight="1" x14ac:dyDescent="0.3">
      <c r="A54" s="34">
        <v>1</v>
      </c>
      <c r="B54" s="35"/>
      <c r="C54" s="35"/>
      <c r="K54" s="20"/>
    </row>
    <row r="55" spans="1:11" ht="24" customHeight="1" x14ac:dyDescent="0.3">
      <c r="A55" s="38">
        <v>2</v>
      </c>
      <c r="B55" s="39"/>
      <c r="C55" s="39"/>
      <c r="K55" s="20"/>
    </row>
    <row r="56" spans="1:11" ht="24" customHeight="1" thickBot="1" x14ac:dyDescent="0.35">
      <c r="A56" s="40">
        <v>3</v>
      </c>
      <c r="B56" s="41"/>
      <c r="C56" s="41"/>
      <c r="K56" s="20"/>
    </row>
    <row r="57" spans="1:11" ht="24" customHeight="1" x14ac:dyDescent="0.3">
      <c r="A57" s="10" t="str">
        <f>Feuil1!$A$1</f>
        <v>N° d'Equipe</v>
      </c>
      <c r="B57" s="11">
        <f>Feuil1!A10</f>
        <v>9</v>
      </c>
      <c r="C57" s="11"/>
      <c r="D57" s="7"/>
      <c r="E57" s="7"/>
      <c r="F57" s="7"/>
      <c r="G57" s="7"/>
      <c r="H57" s="7"/>
      <c r="I57" s="7"/>
      <c r="J57" s="7"/>
      <c r="K57" s="12"/>
    </row>
    <row r="58" spans="1:11" ht="24" customHeight="1" x14ac:dyDescent="0.3">
      <c r="A58" s="15" t="str">
        <f>Feuil1!$B$1</f>
        <v>Nom d'équipe</v>
      </c>
      <c r="B58" s="32" t="str">
        <f>Feuil1!B10</f>
        <v>9/Antony Triathlon</v>
      </c>
      <c r="C58" s="32"/>
      <c r="D58" s="8"/>
      <c r="E58" s="8"/>
      <c r="F58" s="8"/>
      <c r="G58" s="8"/>
      <c r="H58" s="8"/>
      <c r="I58" s="8"/>
      <c r="J58" s="8"/>
      <c r="K58" s="17" t="s">
        <v>18</v>
      </c>
    </row>
    <row r="59" spans="1:11" ht="24" customHeight="1" x14ac:dyDescent="0.3">
      <c r="A59" s="15" t="str">
        <f>Feuil1!$C$1</f>
        <v>Club</v>
      </c>
      <c r="B59" s="32" t="str">
        <f>Feuil1!C10</f>
        <v>Antony Triathlon</v>
      </c>
      <c r="C59" s="32"/>
      <c r="D59" s="96" t="s">
        <v>26</v>
      </c>
      <c r="E59" s="97"/>
      <c r="F59" s="97"/>
      <c r="G59" s="97"/>
      <c r="H59" s="97"/>
      <c r="I59" s="97"/>
      <c r="J59" s="97"/>
      <c r="K59" s="17" t="s">
        <v>17</v>
      </c>
    </row>
    <row r="60" spans="1:11" ht="24" customHeight="1" x14ac:dyDescent="0.3">
      <c r="A60" s="18"/>
      <c r="D60" s="6" t="s">
        <v>19</v>
      </c>
      <c r="E60" s="6" t="s">
        <v>20</v>
      </c>
      <c r="F60" s="6" t="s">
        <v>21</v>
      </c>
      <c r="G60" s="6" t="s">
        <v>22</v>
      </c>
      <c r="H60" s="6" t="s">
        <v>23</v>
      </c>
      <c r="I60" s="6" t="s">
        <v>24</v>
      </c>
      <c r="J60" s="6" t="s">
        <v>25</v>
      </c>
      <c r="K60" s="19" t="s">
        <v>0</v>
      </c>
    </row>
    <row r="61" spans="1:11" ht="24" customHeight="1" x14ac:dyDescent="0.3">
      <c r="A61" s="34">
        <v>1</v>
      </c>
      <c r="B61" s="35"/>
      <c r="C61" s="35"/>
      <c r="K61" s="20"/>
    </row>
    <row r="62" spans="1:11" ht="24" customHeight="1" x14ac:dyDescent="0.3">
      <c r="A62" s="38">
        <v>2</v>
      </c>
      <c r="B62" s="39"/>
      <c r="C62" s="39"/>
      <c r="K62" s="20"/>
    </row>
    <row r="63" spans="1:11" ht="24" customHeight="1" thickBot="1" x14ac:dyDescent="0.35">
      <c r="A63" s="40">
        <v>3</v>
      </c>
      <c r="B63" s="41"/>
      <c r="C63" s="41"/>
      <c r="K63" s="20"/>
    </row>
    <row r="64" spans="1:11" ht="24" customHeight="1" x14ac:dyDescent="0.3">
      <c r="A64" s="10" t="str">
        <f>Feuil1!$A$1</f>
        <v>N° d'Equipe</v>
      </c>
      <c r="B64" s="11">
        <f>Feuil1!A11</f>
        <v>10</v>
      </c>
      <c r="C64" s="11"/>
      <c r="D64" s="7"/>
      <c r="E64" s="7"/>
      <c r="F64" s="7"/>
      <c r="G64" s="7"/>
      <c r="H64" s="7"/>
      <c r="I64" s="7"/>
      <c r="J64" s="7"/>
      <c r="K64" s="12"/>
    </row>
    <row r="65" spans="1:11" ht="24" customHeight="1" x14ac:dyDescent="0.3">
      <c r="A65" s="15" t="str">
        <f>Feuil1!$B$1</f>
        <v>Nom d'équipe</v>
      </c>
      <c r="B65" s="32" t="str">
        <f>Feuil1!B11</f>
        <v>10/Expatriés Triathlon Club</v>
      </c>
      <c r="C65" s="32"/>
      <c r="D65" s="8"/>
      <c r="E65" s="8"/>
      <c r="F65" s="8"/>
      <c r="G65" s="8"/>
      <c r="H65" s="8"/>
      <c r="I65" s="8"/>
      <c r="J65" s="8"/>
      <c r="K65" s="17" t="s">
        <v>18</v>
      </c>
    </row>
    <row r="66" spans="1:11" ht="24" customHeight="1" x14ac:dyDescent="0.3">
      <c r="A66" s="15" t="str">
        <f>Feuil1!$C$1</f>
        <v>Club</v>
      </c>
      <c r="B66" s="32" t="str">
        <f>Feuil1!C11</f>
        <v>Expatriés Triathlon Club</v>
      </c>
      <c r="C66" s="32"/>
      <c r="D66" s="96" t="s">
        <v>26</v>
      </c>
      <c r="E66" s="97"/>
      <c r="F66" s="97"/>
      <c r="G66" s="97"/>
      <c r="H66" s="97"/>
      <c r="I66" s="97"/>
      <c r="J66" s="97"/>
      <c r="K66" s="17" t="s">
        <v>17</v>
      </c>
    </row>
    <row r="67" spans="1:11" ht="24" customHeight="1" x14ac:dyDescent="0.3">
      <c r="A67" s="18"/>
      <c r="D67" s="6" t="s">
        <v>19</v>
      </c>
      <c r="E67" s="6" t="s">
        <v>20</v>
      </c>
      <c r="F67" s="6" t="s">
        <v>21</v>
      </c>
      <c r="G67" s="6" t="s">
        <v>22</v>
      </c>
      <c r="H67" s="6" t="s">
        <v>23</v>
      </c>
      <c r="I67" s="6" t="s">
        <v>24</v>
      </c>
      <c r="J67" s="6" t="s">
        <v>25</v>
      </c>
      <c r="K67" s="19" t="s">
        <v>0</v>
      </c>
    </row>
    <row r="68" spans="1:11" ht="24" customHeight="1" x14ac:dyDescent="0.3">
      <c r="A68" s="34">
        <v>1</v>
      </c>
      <c r="B68" s="35"/>
      <c r="C68" s="35"/>
      <c r="K68" s="20"/>
    </row>
    <row r="69" spans="1:11" ht="24" customHeight="1" x14ac:dyDescent="0.3">
      <c r="A69" s="38">
        <v>2</v>
      </c>
      <c r="B69" s="39"/>
      <c r="C69" s="39"/>
      <c r="K69" s="20"/>
    </row>
    <row r="70" spans="1:11" ht="24" customHeight="1" thickBot="1" x14ac:dyDescent="0.35">
      <c r="A70" s="40">
        <v>3</v>
      </c>
      <c r="B70" s="41"/>
      <c r="C70" s="41"/>
      <c r="K70" s="20"/>
    </row>
    <row r="71" spans="1:11" ht="24" customHeight="1" x14ac:dyDescent="0.3">
      <c r="A71" s="10" t="str">
        <f>Feuil1!$A$1</f>
        <v>N° d'Equipe</v>
      </c>
      <c r="B71" s="11">
        <f>Feuil1!A12</f>
        <v>11</v>
      </c>
      <c r="C71" s="11"/>
      <c r="D71" s="7"/>
      <c r="E71" s="7"/>
      <c r="F71" s="7"/>
      <c r="G71" s="7"/>
      <c r="H71" s="7"/>
      <c r="I71" s="7"/>
      <c r="J71" s="7"/>
      <c r="K71" s="12"/>
    </row>
    <row r="72" spans="1:11" ht="24" customHeight="1" x14ac:dyDescent="0.3">
      <c r="A72" s="15" t="str">
        <f>Feuil1!$B$1</f>
        <v>Nom d'équipe</v>
      </c>
      <c r="B72" s="32" t="str">
        <f>Feuil1!B12</f>
        <v>11/Les espadons de Torcy</v>
      </c>
      <c r="C72" s="32"/>
      <c r="D72" s="8"/>
      <c r="E72" s="8"/>
      <c r="F72" s="8"/>
      <c r="G72" s="8"/>
      <c r="H72" s="8"/>
      <c r="I72" s="8"/>
      <c r="J72" s="8"/>
      <c r="K72" s="17" t="s">
        <v>18</v>
      </c>
    </row>
    <row r="73" spans="1:11" ht="24" customHeight="1" x14ac:dyDescent="0.3">
      <c r="A73" s="15" t="str">
        <f>Feuil1!$C$1</f>
        <v>Club</v>
      </c>
      <c r="B73" s="32" t="str">
        <f>Feuil1!C12</f>
        <v>Les espadons de Torcy</v>
      </c>
      <c r="C73" s="32"/>
      <c r="D73" s="96" t="s">
        <v>26</v>
      </c>
      <c r="E73" s="97"/>
      <c r="F73" s="97"/>
      <c r="G73" s="97"/>
      <c r="H73" s="97"/>
      <c r="I73" s="97"/>
      <c r="J73" s="97"/>
      <c r="K73" s="17" t="s">
        <v>17</v>
      </c>
    </row>
    <row r="74" spans="1:11" ht="24" customHeight="1" x14ac:dyDescent="0.3">
      <c r="A74" s="18"/>
      <c r="D74" s="6" t="s">
        <v>19</v>
      </c>
      <c r="E74" s="6" t="s">
        <v>20</v>
      </c>
      <c r="F74" s="6" t="s">
        <v>21</v>
      </c>
      <c r="G74" s="6" t="s">
        <v>22</v>
      </c>
      <c r="H74" s="6" t="s">
        <v>23</v>
      </c>
      <c r="I74" s="6" t="s">
        <v>24</v>
      </c>
      <c r="J74" s="6" t="s">
        <v>25</v>
      </c>
      <c r="K74" s="19" t="s">
        <v>0</v>
      </c>
    </row>
    <row r="75" spans="1:11" ht="24" customHeight="1" x14ac:dyDescent="0.3">
      <c r="A75" s="34">
        <v>1</v>
      </c>
      <c r="B75" s="35"/>
      <c r="C75" s="35"/>
      <c r="K75" s="20"/>
    </row>
    <row r="76" spans="1:11" ht="24" customHeight="1" x14ac:dyDescent="0.3">
      <c r="A76" s="38">
        <v>2</v>
      </c>
      <c r="B76" s="39"/>
      <c r="C76" s="39"/>
      <c r="K76" s="20"/>
    </row>
    <row r="77" spans="1:11" ht="24" customHeight="1" thickBot="1" x14ac:dyDescent="0.35">
      <c r="A77" s="40">
        <v>3</v>
      </c>
      <c r="B77" s="41"/>
      <c r="C77" s="41"/>
      <c r="K77" s="20"/>
    </row>
    <row r="78" spans="1:11" ht="24" customHeight="1" x14ac:dyDescent="0.3">
      <c r="A78" s="10" t="str">
        <f>Feuil1!$A$1</f>
        <v>N° d'Equipe</v>
      </c>
      <c r="B78" s="11">
        <f>Feuil1!A13</f>
        <v>12</v>
      </c>
      <c r="C78" s="11"/>
      <c r="D78" s="7"/>
      <c r="E78" s="7"/>
      <c r="F78" s="7"/>
      <c r="G78" s="7"/>
      <c r="H78" s="7"/>
      <c r="I78" s="7"/>
      <c r="J78" s="7"/>
      <c r="K78" s="12"/>
    </row>
    <row r="79" spans="1:11" ht="24" customHeight="1" x14ac:dyDescent="0.3">
      <c r="A79" s="15" t="str">
        <f>Feuil1!$B$1</f>
        <v>Nom d'équipe</v>
      </c>
      <c r="B79" s="32" t="str">
        <f>Feuil1!B13</f>
        <v>12/Palaiseau 1</v>
      </c>
      <c r="C79" s="32"/>
      <c r="D79" s="8"/>
      <c r="E79" s="8"/>
      <c r="F79" s="8"/>
      <c r="G79" s="8"/>
      <c r="H79" s="8"/>
      <c r="I79" s="8"/>
      <c r="J79" s="8"/>
      <c r="K79" s="17" t="s">
        <v>18</v>
      </c>
    </row>
    <row r="80" spans="1:11" ht="24" customHeight="1" x14ac:dyDescent="0.3">
      <c r="A80" s="15" t="str">
        <f>Feuil1!$C$1</f>
        <v>Club</v>
      </c>
      <c r="B80" s="32" t="str">
        <f>Feuil1!C13</f>
        <v>USP Triathlon</v>
      </c>
      <c r="C80" s="32"/>
      <c r="D80" s="96" t="s">
        <v>26</v>
      </c>
      <c r="E80" s="97"/>
      <c r="F80" s="97"/>
      <c r="G80" s="97"/>
      <c r="H80" s="97"/>
      <c r="I80" s="97"/>
      <c r="J80" s="97"/>
      <c r="K80" s="17" t="s">
        <v>17</v>
      </c>
    </row>
    <row r="81" spans="1:11" ht="24" customHeight="1" x14ac:dyDescent="0.3">
      <c r="A81" s="18"/>
      <c r="D81" s="6" t="s">
        <v>19</v>
      </c>
      <c r="E81" s="6" t="s">
        <v>20</v>
      </c>
      <c r="F81" s="6" t="s">
        <v>21</v>
      </c>
      <c r="G81" s="6" t="s">
        <v>22</v>
      </c>
      <c r="H81" s="6" t="s">
        <v>23</v>
      </c>
      <c r="I81" s="6" t="s">
        <v>24</v>
      </c>
      <c r="J81" s="6" t="s">
        <v>25</v>
      </c>
      <c r="K81" s="19" t="s">
        <v>0</v>
      </c>
    </row>
    <row r="82" spans="1:11" ht="24" customHeight="1" x14ac:dyDescent="0.3">
      <c r="A82" s="34">
        <v>1</v>
      </c>
      <c r="B82" s="35"/>
      <c r="C82" s="35"/>
      <c r="K82" s="20"/>
    </row>
    <row r="83" spans="1:11" ht="24" customHeight="1" x14ac:dyDescent="0.3">
      <c r="A83" s="38">
        <v>2</v>
      </c>
      <c r="B83" s="39"/>
      <c r="C83" s="39"/>
      <c r="K83" s="20"/>
    </row>
    <row r="84" spans="1:11" ht="24" customHeight="1" thickBot="1" x14ac:dyDescent="0.35">
      <c r="A84" s="40">
        <v>3</v>
      </c>
      <c r="B84" s="41"/>
      <c r="C84" s="41"/>
      <c r="K84" s="20"/>
    </row>
    <row r="85" spans="1:11" ht="24" customHeight="1" x14ac:dyDescent="0.3">
      <c r="A85" s="10" t="str">
        <f>Feuil1!$A$1</f>
        <v>N° d'Equipe</v>
      </c>
      <c r="B85" s="11">
        <f>Feuil1!A14</f>
        <v>13</v>
      </c>
      <c r="C85" s="11"/>
      <c r="D85" s="7"/>
      <c r="E85" s="7"/>
      <c r="F85" s="7"/>
      <c r="G85" s="7"/>
      <c r="H85" s="7"/>
      <c r="I85" s="7"/>
      <c r="J85" s="7"/>
      <c r="K85" s="12"/>
    </row>
    <row r="86" spans="1:11" ht="24" customHeight="1" x14ac:dyDescent="0.3">
      <c r="A86" s="15" t="str">
        <f>Feuil1!$B$1</f>
        <v>Nom d'équipe</v>
      </c>
      <c r="B86" s="32" t="str">
        <f>Feuil1!B14</f>
        <v>13/Palaiseau Fun</v>
      </c>
      <c r="C86" s="32"/>
      <c r="D86" s="8"/>
      <c r="E86" s="8"/>
      <c r="F86" s="8"/>
      <c r="G86" s="8"/>
      <c r="H86" s="8"/>
      <c r="I86" s="8"/>
      <c r="J86" s="8"/>
      <c r="K86" s="17" t="s">
        <v>18</v>
      </c>
    </row>
    <row r="87" spans="1:11" ht="24" customHeight="1" x14ac:dyDescent="0.3">
      <c r="A87" s="15" t="str">
        <f>Feuil1!$C$1</f>
        <v>Club</v>
      </c>
      <c r="B87" s="32" t="str">
        <f>Feuil1!C14</f>
        <v>USP Triathlon</v>
      </c>
      <c r="C87" s="32"/>
      <c r="D87" s="96" t="s">
        <v>26</v>
      </c>
      <c r="E87" s="97"/>
      <c r="F87" s="97"/>
      <c r="G87" s="97"/>
      <c r="H87" s="97"/>
      <c r="I87" s="97"/>
      <c r="J87" s="97"/>
      <c r="K87" s="17" t="s">
        <v>17</v>
      </c>
    </row>
    <row r="88" spans="1:11" ht="24" customHeight="1" x14ac:dyDescent="0.3">
      <c r="A88" s="18"/>
      <c r="D88" s="6" t="s">
        <v>19</v>
      </c>
      <c r="E88" s="6" t="s">
        <v>20</v>
      </c>
      <c r="F88" s="6" t="s">
        <v>21</v>
      </c>
      <c r="G88" s="6" t="s">
        <v>22</v>
      </c>
      <c r="H88" s="6" t="s">
        <v>23</v>
      </c>
      <c r="I88" s="6" t="s">
        <v>24</v>
      </c>
      <c r="J88" s="6" t="s">
        <v>25</v>
      </c>
      <c r="K88" s="19" t="s">
        <v>0</v>
      </c>
    </row>
    <row r="89" spans="1:11" ht="24" customHeight="1" x14ac:dyDescent="0.3">
      <c r="A89" s="34">
        <v>1</v>
      </c>
      <c r="B89" s="35"/>
      <c r="C89" s="35"/>
      <c r="K89" s="20"/>
    </row>
    <row r="90" spans="1:11" ht="24" customHeight="1" x14ac:dyDescent="0.3">
      <c r="A90" s="38">
        <v>2</v>
      </c>
      <c r="B90" s="39"/>
      <c r="C90" s="39"/>
      <c r="K90" s="20"/>
    </row>
    <row r="91" spans="1:11" ht="24" customHeight="1" thickBot="1" x14ac:dyDescent="0.35">
      <c r="A91" s="40">
        <v>3</v>
      </c>
      <c r="B91" s="41"/>
      <c r="C91" s="41"/>
      <c r="K91" s="20"/>
    </row>
    <row r="92" spans="1:11" ht="24" customHeight="1" x14ac:dyDescent="0.3">
      <c r="A92" s="10" t="str">
        <f>Feuil1!$A$1</f>
        <v>N° d'Equipe</v>
      </c>
      <c r="B92" s="11">
        <f>Feuil1!A15</f>
        <v>14</v>
      </c>
      <c r="C92" s="11"/>
      <c r="D92" s="7"/>
      <c r="E92" s="7"/>
      <c r="F92" s="7"/>
      <c r="G92" s="7"/>
      <c r="H92" s="7"/>
      <c r="I92" s="7"/>
      <c r="J92" s="7"/>
      <c r="K92" s="12"/>
    </row>
    <row r="93" spans="1:11" ht="24" customHeight="1" x14ac:dyDescent="0.3">
      <c r="A93" s="15" t="str">
        <f>Feuil1!$B$1</f>
        <v>Nom d'équipe</v>
      </c>
      <c r="B93" s="32" t="str">
        <f>Feuil1!B15</f>
        <v>14/Palaiseau Tri Santé</v>
      </c>
      <c r="C93" s="32"/>
      <c r="D93" s="8"/>
      <c r="E93" s="8"/>
      <c r="F93" s="8"/>
      <c r="G93" s="8"/>
      <c r="H93" s="8"/>
      <c r="I93" s="8"/>
      <c r="J93" s="8"/>
      <c r="K93" s="17" t="s">
        <v>18</v>
      </c>
    </row>
    <row r="94" spans="1:11" ht="24" customHeight="1" x14ac:dyDescent="0.3">
      <c r="A94" s="15" t="str">
        <f>Feuil1!$C$1</f>
        <v>Club</v>
      </c>
      <c r="B94" s="32" t="str">
        <f>Feuil1!C15</f>
        <v>USP Triathlon</v>
      </c>
      <c r="C94" s="32"/>
      <c r="D94" s="96" t="s">
        <v>26</v>
      </c>
      <c r="E94" s="97"/>
      <c r="F94" s="97"/>
      <c r="G94" s="97"/>
      <c r="H94" s="97"/>
      <c r="I94" s="97"/>
      <c r="J94" s="97"/>
      <c r="K94" s="17" t="s">
        <v>17</v>
      </c>
    </row>
    <row r="95" spans="1:11" ht="24" customHeight="1" x14ac:dyDescent="0.3">
      <c r="A95" s="18"/>
      <c r="D95" s="6" t="s">
        <v>19</v>
      </c>
      <c r="E95" s="6" t="s">
        <v>20</v>
      </c>
      <c r="F95" s="6" t="s">
        <v>21</v>
      </c>
      <c r="G95" s="6" t="s">
        <v>22</v>
      </c>
      <c r="H95" s="6" t="s">
        <v>23</v>
      </c>
      <c r="I95" s="6" t="s">
        <v>24</v>
      </c>
      <c r="J95" s="6" t="s">
        <v>25</v>
      </c>
      <c r="K95" s="19" t="s">
        <v>0</v>
      </c>
    </row>
    <row r="96" spans="1:11" ht="24" customHeight="1" x14ac:dyDescent="0.3">
      <c r="A96" s="34">
        <v>1</v>
      </c>
      <c r="B96" s="35"/>
      <c r="C96" s="35"/>
      <c r="K96" s="20"/>
    </row>
    <row r="97" spans="1:11" ht="24" customHeight="1" x14ac:dyDescent="0.3">
      <c r="A97" s="38">
        <v>2</v>
      </c>
      <c r="B97" s="39"/>
      <c r="C97" s="39"/>
      <c r="K97" s="20"/>
    </row>
    <row r="98" spans="1:11" ht="24" customHeight="1" thickBot="1" x14ac:dyDescent="0.35">
      <c r="A98" s="40">
        <v>3</v>
      </c>
      <c r="B98" s="41"/>
      <c r="C98" s="41"/>
      <c r="K98" s="20"/>
    </row>
    <row r="99" spans="1:11" ht="24" customHeight="1" x14ac:dyDescent="0.3">
      <c r="A99" s="10" t="str">
        <f>Feuil1!$A$1</f>
        <v>N° d'Equipe</v>
      </c>
      <c r="B99" s="11">
        <f>Feuil1!A16</f>
        <v>15</v>
      </c>
      <c r="C99" s="11"/>
      <c r="D99" s="7"/>
      <c r="E99" s="7"/>
      <c r="F99" s="7"/>
      <c r="G99" s="7"/>
      <c r="H99" s="7"/>
      <c r="I99" s="7"/>
      <c r="J99" s="7"/>
      <c r="K99" s="12"/>
    </row>
    <row r="100" spans="1:11" ht="24" customHeight="1" x14ac:dyDescent="0.3">
      <c r="A100" s="15" t="str">
        <f>Feuil1!$B$1</f>
        <v>Nom d'équipe</v>
      </c>
      <c r="B100" s="32" t="str">
        <f>Feuil1!B16</f>
        <v>15/Chartres 1</v>
      </c>
      <c r="C100" s="32"/>
      <c r="D100" s="8"/>
      <c r="E100" s="8"/>
      <c r="F100" s="8"/>
      <c r="G100" s="8"/>
      <c r="H100" s="8"/>
      <c r="I100" s="8"/>
      <c r="J100" s="8"/>
      <c r="K100" s="17" t="s">
        <v>18</v>
      </c>
    </row>
    <row r="101" spans="1:11" ht="24" customHeight="1" x14ac:dyDescent="0.3">
      <c r="A101" s="15" t="str">
        <f>Feuil1!$C$1</f>
        <v>Club</v>
      </c>
      <c r="B101" s="32" t="str">
        <f>Feuil1!C16</f>
        <v>CMT</v>
      </c>
      <c r="C101" s="32"/>
      <c r="D101" s="96" t="s">
        <v>26</v>
      </c>
      <c r="E101" s="97"/>
      <c r="F101" s="97"/>
      <c r="G101" s="97"/>
      <c r="H101" s="97"/>
      <c r="I101" s="97"/>
      <c r="J101" s="97"/>
      <c r="K101" s="17" t="s">
        <v>17</v>
      </c>
    </row>
    <row r="102" spans="1:11" ht="24" customHeight="1" x14ac:dyDescent="0.3">
      <c r="A102" s="18"/>
      <c r="D102" s="6" t="s">
        <v>19</v>
      </c>
      <c r="E102" s="6" t="s">
        <v>20</v>
      </c>
      <c r="F102" s="6" t="s">
        <v>21</v>
      </c>
      <c r="G102" s="6" t="s">
        <v>22</v>
      </c>
      <c r="H102" s="6" t="s">
        <v>23</v>
      </c>
      <c r="I102" s="6" t="s">
        <v>24</v>
      </c>
      <c r="J102" s="6" t="s">
        <v>25</v>
      </c>
      <c r="K102" s="19" t="s">
        <v>0</v>
      </c>
    </row>
    <row r="103" spans="1:11" ht="24" customHeight="1" x14ac:dyDescent="0.3">
      <c r="A103" s="34">
        <v>1</v>
      </c>
      <c r="B103" s="35"/>
      <c r="C103" s="35"/>
      <c r="K103" s="20"/>
    </row>
    <row r="104" spans="1:11" ht="24" customHeight="1" x14ac:dyDescent="0.3">
      <c r="A104" s="38">
        <v>2</v>
      </c>
      <c r="B104" s="39"/>
      <c r="C104" s="39"/>
      <c r="K104" s="20"/>
    </row>
    <row r="105" spans="1:11" ht="24" customHeight="1" thickBot="1" x14ac:dyDescent="0.35">
      <c r="A105" s="40">
        <v>3</v>
      </c>
      <c r="B105" s="41"/>
      <c r="C105" s="41"/>
      <c r="K105" s="20"/>
    </row>
    <row r="106" spans="1:11" ht="24" customHeight="1" x14ac:dyDescent="0.3">
      <c r="A106" s="10" t="str">
        <f>Feuil1!$A$1</f>
        <v>N° d'Equipe</v>
      </c>
      <c r="B106" s="11">
        <f>Feuil1!A17</f>
        <v>16</v>
      </c>
      <c r="C106" s="11"/>
      <c r="D106" s="7"/>
      <c r="E106" s="7"/>
      <c r="F106" s="7"/>
      <c r="G106" s="7"/>
      <c r="H106" s="7"/>
      <c r="I106" s="7"/>
      <c r="J106" s="7"/>
      <c r="K106" s="12"/>
    </row>
    <row r="107" spans="1:11" ht="24" customHeight="1" x14ac:dyDescent="0.3">
      <c r="A107" s="15" t="str">
        <f>Feuil1!$B$1</f>
        <v>Nom d'équipe</v>
      </c>
      <c r="B107" s="32">
        <f>Feuil1!B17</f>
        <v>0</v>
      </c>
      <c r="C107" s="32"/>
      <c r="D107" s="8"/>
      <c r="E107" s="8"/>
      <c r="F107" s="8"/>
      <c r="G107" s="8"/>
      <c r="H107" s="8"/>
      <c r="I107" s="8"/>
      <c r="J107" s="8"/>
      <c r="K107" s="17" t="s">
        <v>18</v>
      </c>
    </row>
    <row r="108" spans="1:11" ht="24" customHeight="1" x14ac:dyDescent="0.3">
      <c r="A108" s="15" t="str">
        <f>Feuil1!$C$1</f>
        <v>Club</v>
      </c>
      <c r="B108" s="32">
        <f>Feuil1!C17</f>
        <v>0</v>
      </c>
      <c r="C108" s="32"/>
      <c r="D108" s="96" t="s">
        <v>26</v>
      </c>
      <c r="E108" s="97"/>
      <c r="F108" s="97"/>
      <c r="G108" s="97"/>
      <c r="H108" s="97"/>
      <c r="I108" s="97"/>
      <c r="J108" s="97"/>
      <c r="K108" s="17" t="s">
        <v>17</v>
      </c>
    </row>
    <row r="109" spans="1:11" ht="24" customHeight="1" x14ac:dyDescent="0.3">
      <c r="A109" s="18"/>
      <c r="D109" s="6" t="s">
        <v>19</v>
      </c>
      <c r="E109" s="6" t="s">
        <v>20</v>
      </c>
      <c r="F109" s="6" t="s">
        <v>21</v>
      </c>
      <c r="G109" s="6" t="s">
        <v>22</v>
      </c>
      <c r="H109" s="6" t="s">
        <v>23</v>
      </c>
      <c r="I109" s="6" t="s">
        <v>24</v>
      </c>
      <c r="J109" s="6" t="s">
        <v>25</v>
      </c>
      <c r="K109" s="19" t="s">
        <v>0</v>
      </c>
    </row>
    <row r="110" spans="1:11" ht="24" customHeight="1" x14ac:dyDescent="0.3">
      <c r="A110" s="34">
        <v>1</v>
      </c>
      <c r="B110" s="35"/>
      <c r="C110" s="35"/>
      <c r="K110" s="20"/>
    </row>
    <row r="111" spans="1:11" ht="24" customHeight="1" x14ac:dyDescent="0.3">
      <c r="A111" s="38">
        <v>2</v>
      </c>
      <c r="B111" s="39"/>
      <c r="C111" s="39"/>
      <c r="K111" s="20"/>
    </row>
    <row r="112" spans="1:11" ht="24" customHeight="1" x14ac:dyDescent="0.3">
      <c r="A112" s="40">
        <v>3</v>
      </c>
      <c r="B112" s="41"/>
      <c r="C112" s="41"/>
      <c r="K112" s="20"/>
    </row>
  </sheetData>
  <mergeCells count="16">
    <mergeCell ref="D3:J3"/>
    <mergeCell ref="D10:J10"/>
    <mergeCell ref="D17:J17"/>
    <mergeCell ref="D38:J38"/>
    <mergeCell ref="D24:J24"/>
    <mergeCell ref="D31:J31"/>
    <mergeCell ref="D45:J45"/>
    <mergeCell ref="D52:J52"/>
    <mergeCell ref="D59:J59"/>
    <mergeCell ref="D66:J66"/>
    <mergeCell ref="D73:J73"/>
    <mergeCell ref="D87:J87"/>
    <mergeCell ref="D94:J94"/>
    <mergeCell ref="D101:J101"/>
    <mergeCell ref="D108:J108"/>
    <mergeCell ref="D80:J80"/>
  </mergeCells>
  <pageMargins left="0.23622047244094491" right="0.23622047244094491" top="0.74803149606299213" bottom="0.74803149606299213" header="0.31496062992125984" footer="0.31496062992125984"/>
  <pageSetup paperSize="9" scale="93" fitToHeight="5" orientation="portrait" horizontalDpi="4294967294" r:id="rId1"/>
  <rowBreaks count="3" manualBreakCount="3">
    <brk id="28" max="10" man="1"/>
    <brk id="56" max="10" man="1"/>
    <brk id="8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00"/>
  <sheetViews>
    <sheetView view="pageBreakPreview" zoomScale="98" zoomScaleNormal="100" zoomScaleSheetLayoutView="98" workbookViewId="0">
      <selection activeCell="I165" sqref="I165"/>
    </sheetView>
  </sheetViews>
  <sheetFormatPr baseColWidth="10" defaultRowHeight="14.4" x14ac:dyDescent="0.3"/>
  <cols>
    <col min="1" max="1" width="14" style="33" customWidth="1"/>
    <col min="2" max="2" width="32.109375" style="33" customWidth="1"/>
    <col min="3" max="3" width="0.21875" style="33" customWidth="1"/>
    <col min="4" max="6" width="10.21875" style="9" customWidth="1"/>
    <col min="7" max="7" width="29.33203125" style="33" customWidth="1"/>
    <col min="8" max="16384" width="11.5546875" style="33"/>
  </cols>
  <sheetData>
    <row r="1" spans="1:8" ht="24" customHeight="1" x14ac:dyDescent="0.3">
      <c r="A1" s="10" t="str">
        <f>Feuil1!$A$1</f>
        <v>N° d'Equipe</v>
      </c>
      <c r="B1" s="11">
        <f>Feuil1!A2</f>
        <v>1</v>
      </c>
      <c r="C1" s="11"/>
      <c r="D1" s="7"/>
      <c r="E1" s="7"/>
      <c r="F1" s="7"/>
      <c r="G1" s="12"/>
      <c r="H1" s="24"/>
    </row>
    <row r="2" spans="1:8" ht="24" customHeight="1" x14ac:dyDescent="0.3">
      <c r="A2" s="15" t="str">
        <f>Feuil1!$B$1</f>
        <v>Nom d'équipe</v>
      </c>
      <c r="B2" s="32" t="str">
        <f>Feuil1!B2</f>
        <v>1/ Union Athlétique Société Générale - 1</v>
      </c>
      <c r="C2" s="32"/>
      <c r="D2" s="8"/>
      <c r="E2" s="8"/>
      <c r="F2" s="8"/>
      <c r="G2" s="17" t="s">
        <v>18</v>
      </c>
      <c r="H2" s="24"/>
    </row>
    <row r="3" spans="1:8" ht="24" customHeight="1" x14ac:dyDescent="0.3">
      <c r="A3" s="15" t="str">
        <f>Feuil1!$C$1</f>
        <v>Club</v>
      </c>
      <c r="B3" s="32" t="str">
        <f>Feuil1!C2</f>
        <v>UASG</v>
      </c>
      <c r="C3" s="32"/>
      <c r="D3" s="96" t="s">
        <v>26</v>
      </c>
      <c r="E3" s="97"/>
      <c r="F3" s="97"/>
      <c r="G3" s="17" t="s">
        <v>17</v>
      </c>
      <c r="H3" s="24"/>
    </row>
    <row r="4" spans="1:8" ht="24" customHeight="1" x14ac:dyDescent="0.3">
      <c r="A4" s="18"/>
      <c r="D4" s="6" t="s">
        <v>19</v>
      </c>
      <c r="E4" s="6" t="s">
        <v>20</v>
      </c>
      <c r="F4" s="6" t="s">
        <v>21</v>
      </c>
      <c r="G4" s="19" t="s">
        <v>1</v>
      </c>
      <c r="H4" s="24"/>
    </row>
    <row r="5" spans="1:8" ht="24" customHeight="1" x14ac:dyDescent="0.3">
      <c r="A5" s="34">
        <v>3</v>
      </c>
      <c r="B5" s="35"/>
      <c r="C5" s="35"/>
      <c r="G5" s="20"/>
      <c r="H5" s="24"/>
    </row>
    <row r="6" spans="1:8" ht="24" customHeight="1" x14ac:dyDescent="0.3">
      <c r="A6" s="38">
        <v>4</v>
      </c>
      <c r="B6" s="39"/>
      <c r="C6" s="39"/>
      <c r="G6" s="20"/>
      <c r="H6" s="24"/>
    </row>
    <row r="7" spans="1:8" ht="24" customHeight="1" thickBot="1" x14ac:dyDescent="0.35">
      <c r="A7" s="40">
        <v>5</v>
      </c>
      <c r="B7" s="41"/>
      <c r="C7" s="41"/>
      <c r="G7" s="20"/>
      <c r="H7" s="24"/>
    </row>
    <row r="8" spans="1:8" ht="24" customHeight="1" x14ac:dyDescent="0.3">
      <c r="A8" s="10" t="str">
        <f>Feuil1!$A$1</f>
        <v>N° d'Equipe</v>
      </c>
      <c r="B8" s="11">
        <f>Feuil1!A3</f>
        <v>2</v>
      </c>
      <c r="C8" s="11"/>
      <c r="D8" s="7"/>
      <c r="E8" s="7"/>
      <c r="F8" s="7"/>
      <c r="G8" s="12"/>
      <c r="H8" s="24"/>
    </row>
    <row r="9" spans="1:8" ht="24" customHeight="1" x14ac:dyDescent="0.3">
      <c r="A9" s="15" t="str">
        <f>Feuil1!$B$1</f>
        <v>Nom d'équipe</v>
      </c>
      <c r="B9" s="32" t="str">
        <f>Feuil1!B3</f>
        <v>2/Union Athlétique Société Générale - 2</v>
      </c>
      <c r="C9" s="32"/>
      <c r="D9" s="8"/>
      <c r="E9" s="8"/>
      <c r="F9" s="8"/>
      <c r="G9" s="17" t="s">
        <v>18</v>
      </c>
      <c r="H9" s="24"/>
    </row>
    <row r="10" spans="1:8" ht="24" customHeight="1" x14ac:dyDescent="0.3">
      <c r="A10" s="15" t="str">
        <f>Feuil1!$C$1</f>
        <v>Club</v>
      </c>
      <c r="B10" s="32" t="str">
        <f>Feuil1!C3</f>
        <v>UASG</v>
      </c>
      <c r="C10" s="32"/>
      <c r="D10" s="96" t="s">
        <v>26</v>
      </c>
      <c r="E10" s="97"/>
      <c r="F10" s="97"/>
      <c r="G10" s="17" t="s">
        <v>17</v>
      </c>
      <c r="H10" s="24"/>
    </row>
    <row r="11" spans="1:8" ht="24" customHeight="1" x14ac:dyDescent="0.3">
      <c r="A11" s="18"/>
      <c r="D11" s="6" t="s">
        <v>19</v>
      </c>
      <c r="E11" s="6" t="s">
        <v>20</v>
      </c>
      <c r="F11" s="6" t="s">
        <v>21</v>
      </c>
      <c r="G11" s="19" t="s">
        <v>1</v>
      </c>
      <c r="H11" s="24"/>
    </row>
    <row r="12" spans="1:8" ht="24" customHeight="1" x14ac:dyDescent="0.3">
      <c r="A12" s="34">
        <v>3</v>
      </c>
      <c r="B12" s="35"/>
      <c r="C12" s="35"/>
      <c r="G12" s="20"/>
      <c r="H12" s="24"/>
    </row>
    <row r="13" spans="1:8" ht="24" customHeight="1" x14ac:dyDescent="0.3">
      <c r="A13" s="38">
        <v>4</v>
      </c>
      <c r="B13" s="39"/>
      <c r="C13" s="39"/>
      <c r="G13" s="20"/>
      <c r="H13" s="24"/>
    </row>
    <row r="14" spans="1:8" ht="24" customHeight="1" thickBot="1" x14ac:dyDescent="0.35">
      <c r="A14" s="40">
        <v>5</v>
      </c>
      <c r="B14" s="41"/>
      <c r="C14" s="41"/>
      <c r="G14" s="20"/>
      <c r="H14" s="24"/>
    </row>
    <row r="15" spans="1:8" ht="24" customHeight="1" x14ac:dyDescent="0.3">
      <c r="A15" s="10" t="str">
        <f>Feuil1!$A$1</f>
        <v>N° d'Equipe</v>
      </c>
      <c r="B15" s="11">
        <f>Feuil1!A4</f>
        <v>3</v>
      </c>
      <c r="C15" s="11"/>
      <c r="D15" s="7"/>
      <c r="E15" s="7"/>
      <c r="F15" s="7"/>
      <c r="G15" s="12"/>
    </row>
    <row r="16" spans="1:8" ht="24" customHeight="1" x14ac:dyDescent="0.3">
      <c r="A16" s="15" t="str">
        <f>Feuil1!$B$1</f>
        <v>Nom d'équipe</v>
      </c>
      <c r="B16" s="32" t="str">
        <f>Feuil1!B4</f>
        <v>3/RMArlins</v>
      </c>
      <c r="C16" s="32"/>
      <c r="D16" s="8"/>
      <c r="E16" s="8"/>
      <c r="F16" s="8"/>
      <c r="G16" s="17" t="s">
        <v>18</v>
      </c>
    </row>
    <row r="17" spans="1:7" ht="24" customHeight="1" x14ac:dyDescent="0.3">
      <c r="A17" s="15" t="str">
        <f>Feuil1!$C$1</f>
        <v>Club</v>
      </c>
      <c r="B17" s="32" t="str">
        <f>Feuil1!C4</f>
        <v>RMA</v>
      </c>
      <c r="C17" s="32"/>
      <c r="D17" s="96" t="s">
        <v>26</v>
      </c>
      <c r="E17" s="97"/>
      <c r="F17" s="97"/>
      <c r="G17" s="17" t="s">
        <v>17</v>
      </c>
    </row>
    <row r="18" spans="1:7" ht="24" customHeight="1" x14ac:dyDescent="0.3">
      <c r="A18" s="18"/>
      <c r="D18" s="6" t="s">
        <v>19</v>
      </c>
      <c r="E18" s="6" t="s">
        <v>20</v>
      </c>
      <c r="F18" s="6" t="s">
        <v>21</v>
      </c>
      <c r="G18" s="19" t="s">
        <v>1</v>
      </c>
    </row>
    <row r="19" spans="1:7" ht="24" customHeight="1" x14ac:dyDescent="0.3">
      <c r="A19" s="34">
        <v>3</v>
      </c>
      <c r="B19" s="35"/>
      <c r="C19" s="35"/>
      <c r="G19" s="20"/>
    </row>
    <row r="20" spans="1:7" ht="24" customHeight="1" x14ac:dyDescent="0.3">
      <c r="A20" s="38">
        <v>4</v>
      </c>
      <c r="B20" s="39"/>
      <c r="C20" s="39"/>
      <c r="G20" s="20"/>
    </row>
    <row r="21" spans="1:7" ht="24" customHeight="1" thickBot="1" x14ac:dyDescent="0.35">
      <c r="A21" s="40">
        <v>5</v>
      </c>
      <c r="B21" s="41"/>
      <c r="C21" s="41"/>
      <c r="G21" s="20"/>
    </row>
    <row r="22" spans="1:7" ht="24" customHeight="1" x14ac:dyDescent="0.3">
      <c r="A22" s="10" t="str">
        <f>Feuil1!$A$1</f>
        <v>N° d'Equipe</v>
      </c>
      <c r="B22" s="11">
        <f>Feuil1!A5</f>
        <v>4</v>
      </c>
      <c r="C22" s="11"/>
      <c r="D22" s="7"/>
      <c r="E22" s="7"/>
      <c r="F22" s="7"/>
      <c r="G22" s="12"/>
    </row>
    <row r="23" spans="1:7" ht="24" customHeight="1" x14ac:dyDescent="0.3">
      <c r="A23" s="15" t="str">
        <f>Feuil1!$B$1</f>
        <v>Nom d'équipe</v>
      </c>
      <c r="B23" s="32" t="str">
        <f>Feuil1!B5</f>
        <v>4/RMAtelots</v>
      </c>
      <c r="C23" s="32"/>
      <c r="D23" s="8"/>
      <c r="E23" s="8"/>
      <c r="F23" s="8"/>
      <c r="G23" s="17" t="s">
        <v>18</v>
      </c>
    </row>
    <row r="24" spans="1:7" ht="24" customHeight="1" x14ac:dyDescent="0.3">
      <c r="A24" s="15" t="str">
        <f>Feuil1!$C$1</f>
        <v>Club</v>
      </c>
      <c r="B24" s="32" t="str">
        <f>Feuil1!C5</f>
        <v>RMA</v>
      </c>
      <c r="C24" s="32"/>
      <c r="D24" s="96" t="s">
        <v>26</v>
      </c>
      <c r="E24" s="97"/>
      <c r="F24" s="97"/>
      <c r="G24" s="17" t="s">
        <v>17</v>
      </c>
    </row>
    <row r="25" spans="1:7" ht="24" customHeight="1" x14ac:dyDescent="0.3">
      <c r="A25" s="18"/>
      <c r="D25" s="6" t="s">
        <v>19</v>
      </c>
      <c r="E25" s="6" t="s">
        <v>20</v>
      </c>
      <c r="F25" s="6" t="s">
        <v>21</v>
      </c>
      <c r="G25" s="19" t="s">
        <v>1</v>
      </c>
    </row>
    <row r="26" spans="1:7" ht="24" customHeight="1" x14ac:dyDescent="0.3">
      <c r="A26" s="34">
        <v>3</v>
      </c>
      <c r="B26" s="35"/>
      <c r="C26" s="35"/>
      <c r="G26" s="20"/>
    </row>
    <row r="27" spans="1:7" ht="24" customHeight="1" x14ac:dyDescent="0.3">
      <c r="A27" s="38">
        <v>4</v>
      </c>
      <c r="B27" s="39"/>
      <c r="C27" s="39"/>
      <c r="G27" s="20"/>
    </row>
    <row r="28" spans="1:7" ht="24" customHeight="1" thickBot="1" x14ac:dyDescent="0.35">
      <c r="A28" s="40">
        <v>5</v>
      </c>
      <c r="B28" s="41"/>
      <c r="C28" s="41"/>
      <c r="G28" s="20"/>
    </row>
    <row r="29" spans="1:7" ht="24" customHeight="1" x14ac:dyDescent="0.3">
      <c r="A29" s="10" t="str">
        <f>Feuil1!$A$1</f>
        <v>N° d'Equipe</v>
      </c>
      <c r="B29" s="11">
        <f>Feuil1!A6</f>
        <v>5</v>
      </c>
      <c r="C29" s="11"/>
      <c r="D29" s="7"/>
      <c r="E29" s="7"/>
      <c r="F29" s="7"/>
      <c r="G29" s="12"/>
    </row>
    <row r="30" spans="1:7" ht="24" customHeight="1" x14ac:dyDescent="0.3">
      <c r="A30" s="15" t="str">
        <f>Feuil1!$B$1</f>
        <v>Nom d'équipe</v>
      </c>
      <c r="B30" s="32" t="str">
        <f>Feuil1!B6</f>
        <v>5/RMArtinspecheurs</v>
      </c>
      <c r="C30" s="32"/>
      <c r="D30" s="8"/>
      <c r="E30" s="8"/>
      <c r="F30" s="8"/>
      <c r="G30" s="17" t="s">
        <v>18</v>
      </c>
    </row>
    <row r="31" spans="1:7" ht="24" customHeight="1" x14ac:dyDescent="0.3">
      <c r="A31" s="15" t="str">
        <f>Feuil1!$C$1</f>
        <v>Club</v>
      </c>
      <c r="B31" s="32" t="str">
        <f>Feuil1!C6</f>
        <v>RMA</v>
      </c>
      <c r="C31" s="32"/>
      <c r="D31" s="96" t="s">
        <v>26</v>
      </c>
      <c r="E31" s="97"/>
      <c r="F31" s="97"/>
      <c r="G31" s="17" t="s">
        <v>17</v>
      </c>
    </row>
    <row r="32" spans="1:7" ht="24" customHeight="1" x14ac:dyDescent="0.3">
      <c r="A32" s="18"/>
      <c r="D32" s="6" t="s">
        <v>19</v>
      </c>
      <c r="E32" s="6" t="s">
        <v>20</v>
      </c>
      <c r="F32" s="6" t="s">
        <v>21</v>
      </c>
      <c r="G32" s="19" t="s">
        <v>1</v>
      </c>
    </row>
    <row r="33" spans="1:7" ht="24" customHeight="1" x14ac:dyDescent="0.3">
      <c r="A33" s="34">
        <v>3</v>
      </c>
      <c r="B33" s="35"/>
      <c r="C33" s="35"/>
      <c r="G33" s="20"/>
    </row>
    <row r="34" spans="1:7" ht="24" customHeight="1" x14ac:dyDescent="0.3">
      <c r="A34" s="38">
        <v>4</v>
      </c>
      <c r="B34" s="39"/>
      <c r="C34" s="39"/>
      <c r="G34" s="20"/>
    </row>
    <row r="35" spans="1:7" ht="24" customHeight="1" thickBot="1" x14ac:dyDescent="0.35">
      <c r="A35" s="40">
        <v>5</v>
      </c>
      <c r="B35" s="41"/>
      <c r="C35" s="41"/>
      <c r="G35" s="20"/>
    </row>
    <row r="36" spans="1:7" ht="24" customHeight="1" x14ac:dyDescent="0.3">
      <c r="A36" s="10" t="str">
        <f>Feuil1!$A$1</f>
        <v>N° d'Equipe</v>
      </c>
      <c r="B36" s="11">
        <f>Feuil1!A7</f>
        <v>6</v>
      </c>
      <c r="C36" s="11"/>
      <c r="D36" s="7"/>
      <c r="E36" s="7"/>
      <c r="F36" s="7"/>
      <c r="G36" s="12"/>
    </row>
    <row r="37" spans="1:7" ht="24" customHeight="1" x14ac:dyDescent="0.3">
      <c r="A37" s="15" t="str">
        <f>Feuil1!$B$1</f>
        <v>Nom d'équipe</v>
      </c>
      <c r="B37" s="32" t="str">
        <f>Feuil1!B7</f>
        <v>6/Les Orques</v>
      </c>
      <c r="C37" s="32"/>
      <c r="D37" s="8"/>
      <c r="E37" s="8"/>
      <c r="F37" s="8"/>
      <c r="G37" s="17" t="s">
        <v>18</v>
      </c>
    </row>
    <row r="38" spans="1:7" ht="24" customHeight="1" x14ac:dyDescent="0.3">
      <c r="A38" s="15" t="str">
        <f>Feuil1!$C$1</f>
        <v>Club</v>
      </c>
      <c r="B38" s="32" t="str">
        <f>Feuil1!C7</f>
        <v>Orsay Triathlon</v>
      </c>
      <c r="C38" s="32"/>
      <c r="D38" s="96" t="s">
        <v>26</v>
      </c>
      <c r="E38" s="97"/>
      <c r="F38" s="97"/>
      <c r="G38" s="17" t="s">
        <v>17</v>
      </c>
    </row>
    <row r="39" spans="1:7" ht="24" customHeight="1" x14ac:dyDescent="0.3">
      <c r="A39" s="18"/>
      <c r="D39" s="6" t="s">
        <v>19</v>
      </c>
      <c r="E39" s="6" t="s">
        <v>20</v>
      </c>
      <c r="F39" s="6" t="s">
        <v>21</v>
      </c>
      <c r="G39" s="19" t="s">
        <v>1</v>
      </c>
    </row>
    <row r="40" spans="1:7" ht="24" customHeight="1" x14ac:dyDescent="0.3">
      <c r="A40" s="34">
        <v>3</v>
      </c>
      <c r="B40" s="35"/>
      <c r="C40" s="35"/>
      <c r="G40" s="20"/>
    </row>
    <row r="41" spans="1:7" ht="24" customHeight="1" x14ac:dyDescent="0.3">
      <c r="A41" s="38">
        <v>4</v>
      </c>
      <c r="B41" s="39"/>
      <c r="C41" s="39"/>
      <c r="G41" s="20"/>
    </row>
    <row r="42" spans="1:7" ht="24" customHeight="1" thickBot="1" x14ac:dyDescent="0.35">
      <c r="A42" s="40">
        <v>5</v>
      </c>
      <c r="B42" s="41"/>
      <c r="C42" s="41"/>
      <c r="G42" s="20"/>
    </row>
    <row r="43" spans="1:7" ht="24" customHeight="1" x14ac:dyDescent="0.3">
      <c r="A43" s="10" t="str">
        <f>Feuil1!$A$1</f>
        <v>N° d'Equipe</v>
      </c>
      <c r="B43" s="11">
        <f>Feuil1!A8</f>
        <v>7</v>
      </c>
      <c r="C43" s="11"/>
      <c r="D43" s="7"/>
      <c r="E43" s="7"/>
      <c r="F43" s="7"/>
      <c r="G43" s="12"/>
    </row>
    <row r="44" spans="1:7" ht="24" customHeight="1" x14ac:dyDescent="0.3">
      <c r="A44" s="15" t="str">
        <f>Feuil1!$B$1</f>
        <v>Nom d'équipe</v>
      </c>
      <c r="B44" s="32" t="str">
        <f>Feuil1!B8</f>
        <v>7/Team Orsay Tri</v>
      </c>
      <c r="C44" s="32"/>
      <c r="D44" s="8"/>
      <c r="E44" s="8"/>
      <c r="F44" s="8"/>
      <c r="G44" s="17" t="s">
        <v>18</v>
      </c>
    </row>
    <row r="45" spans="1:7" ht="24" customHeight="1" x14ac:dyDescent="0.3">
      <c r="A45" s="15" t="str">
        <f>Feuil1!$C$1</f>
        <v>Club</v>
      </c>
      <c r="B45" s="32" t="str">
        <f>Feuil1!C8</f>
        <v>Orsay Triathlon</v>
      </c>
      <c r="C45" s="32"/>
      <c r="D45" s="96" t="s">
        <v>26</v>
      </c>
      <c r="E45" s="97"/>
      <c r="F45" s="97"/>
      <c r="G45" s="17" t="s">
        <v>17</v>
      </c>
    </row>
    <row r="46" spans="1:7" ht="24" customHeight="1" x14ac:dyDescent="0.3">
      <c r="A46" s="18"/>
      <c r="D46" s="6" t="s">
        <v>19</v>
      </c>
      <c r="E46" s="6" t="s">
        <v>20</v>
      </c>
      <c r="F46" s="6" t="s">
        <v>21</v>
      </c>
      <c r="G46" s="19" t="s">
        <v>1</v>
      </c>
    </row>
    <row r="47" spans="1:7" ht="24" customHeight="1" x14ac:dyDescent="0.3">
      <c r="A47" s="34">
        <v>3</v>
      </c>
      <c r="B47" s="35"/>
      <c r="C47" s="35"/>
      <c r="G47" s="20"/>
    </row>
    <row r="48" spans="1:7" ht="24" customHeight="1" x14ac:dyDescent="0.3">
      <c r="A48" s="38">
        <v>4</v>
      </c>
      <c r="B48" s="39"/>
      <c r="C48" s="39"/>
      <c r="G48" s="20"/>
    </row>
    <row r="49" spans="1:7" ht="24" customHeight="1" thickBot="1" x14ac:dyDescent="0.35">
      <c r="A49" s="40">
        <v>5</v>
      </c>
      <c r="B49" s="41"/>
      <c r="C49" s="41"/>
      <c r="G49" s="20"/>
    </row>
    <row r="50" spans="1:7" ht="24" customHeight="1" x14ac:dyDescent="0.3">
      <c r="A50" s="10" t="str">
        <f>Feuil1!$A$1</f>
        <v>N° d'Equipe</v>
      </c>
      <c r="B50" s="11">
        <f>Feuil1!A9</f>
        <v>8</v>
      </c>
      <c r="C50" s="11"/>
      <c r="D50" s="7"/>
      <c r="E50" s="7"/>
      <c r="F50" s="7"/>
      <c r="G50" s="12"/>
    </row>
    <row r="51" spans="1:7" ht="24" customHeight="1" x14ac:dyDescent="0.3">
      <c r="A51" s="15" t="str">
        <f>Feuil1!$B$1</f>
        <v>Nom d'équipe</v>
      </c>
      <c r="B51" s="32" t="str">
        <f>Feuil1!B9</f>
        <v>8/Orsay Girls</v>
      </c>
      <c r="C51" s="32"/>
      <c r="D51" s="8"/>
      <c r="E51" s="8"/>
      <c r="F51" s="8"/>
      <c r="G51" s="17" t="s">
        <v>18</v>
      </c>
    </row>
    <row r="52" spans="1:7" ht="24" customHeight="1" x14ac:dyDescent="0.3">
      <c r="A52" s="15" t="str">
        <f>Feuil1!$C$1</f>
        <v>Club</v>
      </c>
      <c r="B52" s="32" t="str">
        <f>Feuil1!C9</f>
        <v>Orsay Triathlon</v>
      </c>
      <c r="C52" s="32"/>
      <c r="D52" s="96" t="s">
        <v>26</v>
      </c>
      <c r="E52" s="97"/>
      <c r="F52" s="97"/>
      <c r="G52" s="17" t="s">
        <v>17</v>
      </c>
    </row>
    <row r="53" spans="1:7" ht="24" customHeight="1" x14ac:dyDescent="0.3">
      <c r="A53" s="18"/>
      <c r="D53" s="6" t="s">
        <v>19</v>
      </c>
      <c r="E53" s="6" t="s">
        <v>20</v>
      </c>
      <c r="F53" s="6" t="s">
        <v>21</v>
      </c>
      <c r="G53" s="19" t="s">
        <v>1</v>
      </c>
    </row>
    <row r="54" spans="1:7" ht="24" customHeight="1" x14ac:dyDescent="0.3">
      <c r="A54" s="34">
        <v>3</v>
      </c>
      <c r="B54" s="35"/>
      <c r="C54" s="35"/>
      <c r="G54" s="20"/>
    </row>
    <row r="55" spans="1:7" ht="24" customHeight="1" x14ac:dyDescent="0.3">
      <c r="A55" s="38">
        <v>4</v>
      </c>
      <c r="B55" s="39"/>
      <c r="C55" s="39"/>
      <c r="G55" s="20"/>
    </row>
    <row r="56" spans="1:7" ht="24" customHeight="1" thickBot="1" x14ac:dyDescent="0.35">
      <c r="A56" s="40">
        <v>5</v>
      </c>
      <c r="B56" s="41"/>
      <c r="C56" s="41"/>
      <c r="G56" s="20"/>
    </row>
    <row r="57" spans="1:7" ht="24" customHeight="1" x14ac:dyDescent="0.3">
      <c r="A57" s="10" t="str">
        <f>Feuil1!$A$1</f>
        <v>N° d'Equipe</v>
      </c>
      <c r="B57" s="11">
        <f>Feuil1!A10</f>
        <v>9</v>
      </c>
      <c r="C57" s="11"/>
      <c r="D57" s="7"/>
      <c r="E57" s="7"/>
      <c r="F57" s="7"/>
      <c r="G57" s="12"/>
    </row>
    <row r="58" spans="1:7" ht="24" customHeight="1" x14ac:dyDescent="0.3">
      <c r="A58" s="15" t="str">
        <f>Feuil1!$B$1</f>
        <v>Nom d'équipe</v>
      </c>
      <c r="B58" s="32" t="str">
        <f>Feuil1!B10</f>
        <v>9/Antony Triathlon</v>
      </c>
      <c r="C58" s="32"/>
      <c r="D58" s="8"/>
      <c r="E58" s="8"/>
      <c r="F58" s="8"/>
      <c r="G58" s="17" t="s">
        <v>18</v>
      </c>
    </row>
    <row r="59" spans="1:7" ht="24" customHeight="1" x14ac:dyDescent="0.3">
      <c r="A59" s="15" t="str">
        <f>Feuil1!$C$1</f>
        <v>Club</v>
      </c>
      <c r="B59" s="32" t="str">
        <f>Feuil1!C10</f>
        <v>Antony Triathlon</v>
      </c>
      <c r="C59" s="32"/>
      <c r="D59" s="96" t="s">
        <v>26</v>
      </c>
      <c r="E59" s="97"/>
      <c r="F59" s="97"/>
      <c r="G59" s="17" t="s">
        <v>17</v>
      </c>
    </row>
    <row r="60" spans="1:7" ht="24" customHeight="1" x14ac:dyDescent="0.3">
      <c r="A60" s="18"/>
      <c r="D60" s="6" t="s">
        <v>19</v>
      </c>
      <c r="E60" s="6" t="s">
        <v>20</v>
      </c>
      <c r="F60" s="6" t="s">
        <v>21</v>
      </c>
      <c r="G60" s="19" t="s">
        <v>1</v>
      </c>
    </row>
    <row r="61" spans="1:7" ht="24" customHeight="1" x14ac:dyDescent="0.3">
      <c r="A61" s="34">
        <v>3</v>
      </c>
      <c r="B61" s="35"/>
      <c r="C61" s="35"/>
      <c r="G61" s="20"/>
    </row>
    <row r="62" spans="1:7" ht="24" customHeight="1" x14ac:dyDescent="0.3">
      <c r="A62" s="38">
        <v>4</v>
      </c>
      <c r="B62" s="39"/>
      <c r="C62" s="39"/>
      <c r="G62" s="20"/>
    </row>
    <row r="63" spans="1:7" ht="24" customHeight="1" thickBot="1" x14ac:dyDescent="0.35">
      <c r="A63" s="40">
        <v>5</v>
      </c>
      <c r="B63" s="41"/>
      <c r="C63" s="41"/>
      <c r="G63" s="20"/>
    </row>
    <row r="64" spans="1:7" ht="24" customHeight="1" x14ac:dyDescent="0.3">
      <c r="A64" s="10" t="str">
        <f>Feuil1!$A$1</f>
        <v>N° d'Equipe</v>
      </c>
      <c r="B64" s="11">
        <f>Feuil1!A11</f>
        <v>10</v>
      </c>
      <c r="C64" s="11"/>
      <c r="D64" s="7"/>
      <c r="E64" s="7"/>
      <c r="F64" s="7"/>
      <c r="G64" s="12"/>
    </row>
    <row r="65" spans="1:7" ht="24" customHeight="1" x14ac:dyDescent="0.3">
      <c r="A65" s="15" t="str">
        <f>Feuil1!$B$1</f>
        <v>Nom d'équipe</v>
      </c>
      <c r="B65" s="32" t="str">
        <f>Feuil1!B11</f>
        <v>10/Expatriés Triathlon Club</v>
      </c>
      <c r="C65" s="32"/>
      <c r="D65" s="8"/>
      <c r="E65" s="8"/>
      <c r="F65" s="8"/>
      <c r="G65" s="17" t="s">
        <v>18</v>
      </c>
    </row>
    <row r="66" spans="1:7" ht="24" customHeight="1" x14ac:dyDescent="0.3">
      <c r="A66" s="15" t="str">
        <f>Feuil1!$C$1</f>
        <v>Club</v>
      </c>
      <c r="B66" s="32" t="str">
        <f>Feuil1!C11</f>
        <v>Expatriés Triathlon Club</v>
      </c>
      <c r="C66" s="32"/>
      <c r="D66" s="96" t="s">
        <v>26</v>
      </c>
      <c r="E66" s="97"/>
      <c r="F66" s="97"/>
      <c r="G66" s="17" t="s">
        <v>17</v>
      </c>
    </row>
    <row r="67" spans="1:7" ht="24" customHeight="1" x14ac:dyDescent="0.3">
      <c r="A67" s="18"/>
      <c r="D67" s="6" t="s">
        <v>19</v>
      </c>
      <c r="E67" s="6" t="s">
        <v>20</v>
      </c>
      <c r="F67" s="6" t="s">
        <v>21</v>
      </c>
      <c r="G67" s="19" t="s">
        <v>1</v>
      </c>
    </row>
    <row r="68" spans="1:7" ht="24" customHeight="1" x14ac:dyDescent="0.3">
      <c r="A68" s="34">
        <v>3</v>
      </c>
      <c r="B68" s="35"/>
      <c r="C68" s="35"/>
      <c r="G68" s="20"/>
    </row>
    <row r="69" spans="1:7" ht="24" customHeight="1" x14ac:dyDescent="0.3">
      <c r="A69" s="38">
        <v>4</v>
      </c>
      <c r="B69" s="39"/>
      <c r="C69" s="39"/>
      <c r="G69" s="20"/>
    </row>
    <row r="70" spans="1:7" ht="24" customHeight="1" thickBot="1" x14ac:dyDescent="0.35">
      <c r="A70" s="40">
        <v>5</v>
      </c>
      <c r="B70" s="41"/>
      <c r="C70" s="41"/>
      <c r="G70" s="20"/>
    </row>
    <row r="71" spans="1:7" ht="24" customHeight="1" x14ac:dyDescent="0.3">
      <c r="A71" s="10" t="str">
        <f>Feuil1!$A$1</f>
        <v>N° d'Equipe</v>
      </c>
      <c r="B71" s="11">
        <f>Feuil1!A12</f>
        <v>11</v>
      </c>
      <c r="C71" s="11"/>
      <c r="D71" s="7"/>
      <c r="E71" s="7"/>
      <c r="F71" s="7"/>
      <c r="G71" s="12"/>
    </row>
    <row r="72" spans="1:7" ht="24" customHeight="1" x14ac:dyDescent="0.3">
      <c r="A72" s="15" t="str">
        <f>Feuil1!$B$1</f>
        <v>Nom d'équipe</v>
      </c>
      <c r="B72" s="32" t="str">
        <f>Feuil1!B12</f>
        <v>11/Les espadons de Torcy</v>
      </c>
      <c r="C72" s="32"/>
      <c r="D72" s="8"/>
      <c r="E72" s="8"/>
      <c r="F72" s="8"/>
      <c r="G72" s="17" t="s">
        <v>18</v>
      </c>
    </row>
    <row r="73" spans="1:7" ht="24" customHeight="1" x14ac:dyDescent="0.3">
      <c r="A73" s="15" t="str">
        <f>Feuil1!$C$1</f>
        <v>Club</v>
      </c>
      <c r="B73" s="32" t="str">
        <f>Feuil1!C12</f>
        <v>Les espadons de Torcy</v>
      </c>
      <c r="C73" s="32"/>
      <c r="D73" s="96" t="s">
        <v>26</v>
      </c>
      <c r="E73" s="97"/>
      <c r="F73" s="97"/>
      <c r="G73" s="17" t="s">
        <v>17</v>
      </c>
    </row>
    <row r="74" spans="1:7" ht="24" customHeight="1" x14ac:dyDescent="0.3">
      <c r="A74" s="18"/>
      <c r="D74" s="6" t="s">
        <v>19</v>
      </c>
      <c r="E74" s="6" t="s">
        <v>20</v>
      </c>
      <c r="F74" s="6" t="s">
        <v>21</v>
      </c>
      <c r="G74" s="19" t="s">
        <v>1</v>
      </c>
    </row>
    <row r="75" spans="1:7" ht="24" customHeight="1" x14ac:dyDescent="0.3">
      <c r="A75" s="34">
        <v>3</v>
      </c>
      <c r="B75" s="35"/>
      <c r="C75" s="35"/>
      <c r="G75" s="20"/>
    </row>
    <row r="76" spans="1:7" ht="24" customHeight="1" x14ac:dyDescent="0.3">
      <c r="A76" s="38">
        <v>4</v>
      </c>
      <c r="B76" s="39"/>
      <c r="C76" s="39"/>
      <c r="G76" s="20"/>
    </row>
    <row r="77" spans="1:7" ht="24" customHeight="1" thickBot="1" x14ac:dyDescent="0.35">
      <c r="A77" s="40">
        <v>5</v>
      </c>
      <c r="B77" s="41"/>
      <c r="C77" s="41"/>
      <c r="G77" s="20"/>
    </row>
    <row r="78" spans="1:7" ht="24" customHeight="1" x14ac:dyDescent="0.3">
      <c r="A78" s="10" t="str">
        <f>Feuil1!$A$1</f>
        <v>N° d'Equipe</v>
      </c>
      <c r="B78" s="11">
        <f>Feuil1!A13</f>
        <v>12</v>
      </c>
      <c r="C78" s="11"/>
      <c r="D78" s="7"/>
      <c r="E78" s="7"/>
      <c r="F78" s="7"/>
      <c r="G78" s="12"/>
    </row>
    <row r="79" spans="1:7" ht="24" customHeight="1" x14ac:dyDescent="0.3">
      <c r="A79" s="15" t="str">
        <f>Feuil1!$B$1</f>
        <v>Nom d'équipe</v>
      </c>
      <c r="B79" s="32" t="str">
        <f>Feuil1!B13</f>
        <v>12/Palaiseau 1</v>
      </c>
      <c r="C79" s="32"/>
      <c r="D79" s="8"/>
      <c r="E79" s="8"/>
      <c r="F79" s="8"/>
      <c r="G79" s="17" t="s">
        <v>18</v>
      </c>
    </row>
    <row r="80" spans="1:7" ht="24" customHeight="1" x14ac:dyDescent="0.3">
      <c r="A80" s="15" t="str">
        <f>Feuil1!$C$1</f>
        <v>Club</v>
      </c>
      <c r="B80" s="32" t="str">
        <f>Feuil1!C13</f>
        <v>USP Triathlon</v>
      </c>
      <c r="C80" s="32"/>
      <c r="D80" s="96" t="s">
        <v>26</v>
      </c>
      <c r="E80" s="97"/>
      <c r="F80" s="97"/>
      <c r="G80" s="17" t="s">
        <v>17</v>
      </c>
    </row>
    <row r="81" spans="1:7" ht="24" customHeight="1" x14ac:dyDescent="0.3">
      <c r="A81" s="18"/>
      <c r="D81" s="6" t="s">
        <v>19</v>
      </c>
      <c r="E81" s="6" t="s">
        <v>20</v>
      </c>
      <c r="F81" s="6" t="s">
        <v>21</v>
      </c>
      <c r="G81" s="19" t="s">
        <v>1</v>
      </c>
    </row>
    <row r="82" spans="1:7" ht="24" customHeight="1" x14ac:dyDescent="0.3">
      <c r="A82" s="34">
        <v>3</v>
      </c>
      <c r="B82" s="35"/>
      <c r="C82" s="35"/>
      <c r="G82" s="20"/>
    </row>
    <row r="83" spans="1:7" ht="24" customHeight="1" x14ac:dyDescent="0.3">
      <c r="A83" s="38">
        <v>4</v>
      </c>
      <c r="B83" s="39"/>
      <c r="C83" s="39"/>
      <c r="G83" s="20"/>
    </row>
    <row r="84" spans="1:7" ht="24" customHeight="1" thickBot="1" x14ac:dyDescent="0.35">
      <c r="A84" s="40">
        <v>5</v>
      </c>
      <c r="B84" s="41"/>
      <c r="C84" s="41"/>
      <c r="G84" s="20"/>
    </row>
    <row r="85" spans="1:7" ht="24" customHeight="1" x14ac:dyDescent="0.3">
      <c r="A85" s="10" t="str">
        <f>Feuil1!$A$1</f>
        <v>N° d'Equipe</v>
      </c>
      <c r="B85" s="11">
        <f>Feuil1!A14</f>
        <v>13</v>
      </c>
      <c r="C85" s="11"/>
      <c r="D85" s="7"/>
      <c r="E85" s="7"/>
      <c r="F85" s="7"/>
      <c r="G85" s="12"/>
    </row>
    <row r="86" spans="1:7" ht="24" customHeight="1" x14ac:dyDescent="0.3">
      <c r="A86" s="15" t="str">
        <f>Feuil1!$B$1</f>
        <v>Nom d'équipe</v>
      </c>
      <c r="B86" s="32" t="str">
        <f>Feuil1!B14</f>
        <v>13/Palaiseau Fun</v>
      </c>
      <c r="C86" s="32"/>
      <c r="D86" s="8"/>
      <c r="E86" s="8"/>
      <c r="F86" s="8"/>
      <c r="G86" s="17" t="s">
        <v>18</v>
      </c>
    </row>
    <row r="87" spans="1:7" ht="24" customHeight="1" x14ac:dyDescent="0.3">
      <c r="A87" s="15" t="str">
        <f>Feuil1!$C$1</f>
        <v>Club</v>
      </c>
      <c r="B87" s="32" t="str">
        <f>Feuil1!C14</f>
        <v>USP Triathlon</v>
      </c>
      <c r="C87" s="32"/>
      <c r="D87" s="96" t="s">
        <v>26</v>
      </c>
      <c r="E87" s="97"/>
      <c r="F87" s="97"/>
      <c r="G87" s="17" t="s">
        <v>17</v>
      </c>
    </row>
    <row r="88" spans="1:7" ht="24" customHeight="1" x14ac:dyDescent="0.3">
      <c r="A88" s="18"/>
      <c r="D88" s="6" t="s">
        <v>19</v>
      </c>
      <c r="E88" s="6" t="s">
        <v>20</v>
      </c>
      <c r="F88" s="6" t="s">
        <v>21</v>
      </c>
      <c r="G88" s="19" t="s">
        <v>1</v>
      </c>
    </row>
    <row r="89" spans="1:7" ht="24" customHeight="1" x14ac:dyDescent="0.3">
      <c r="A89" s="34">
        <v>3</v>
      </c>
      <c r="B89" s="35"/>
      <c r="C89" s="35"/>
      <c r="G89" s="20"/>
    </row>
    <row r="90" spans="1:7" ht="24" customHeight="1" x14ac:dyDescent="0.3">
      <c r="A90" s="38">
        <v>4</v>
      </c>
      <c r="B90" s="39"/>
      <c r="C90" s="39"/>
      <c r="G90" s="20"/>
    </row>
    <row r="91" spans="1:7" ht="24" customHeight="1" thickBot="1" x14ac:dyDescent="0.35">
      <c r="A91" s="40">
        <v>5</v>
      </c>
      <c r="B91" s="41"/>
      <c r="C91" s="41"/>
      <c r="G91" s="20"/>
    </row>
    <row r="92" spans="1:7" ht="24" customHeight="1" x14ac:dyDescent="0.3">
      <c r="A92" s="10" t="str">
        <f>Feuil1!$A$1</f>
        <v>N° d'Equipe</v>
      </c>
      <c r="B92" s="11">
        <f>Feuil1!A15</f>
        <v>14</v>
      </c>
      <c r="C92" s="11"/>
      <c r="D92" s="7"/>
      <c r="E92" s="7"/>
      <c r="F92" s="7"/>
      <c r="G92" s="12"/>
    </row>
    <row r="93" spans="1:7" ht="24" customHeight="1" x14ac:dyDescent="0.3">
      <c r="A93" s="15" t="str">
        <f>Feuil1!$B$1</f>
        <v>Nom d'équipe</v>
      </c>
      <c r="B93" s="32" t="str">
        <f>Feuil1!B15</f>
        <v>14/Palaiseau Tri Santé</v>
      </c>
      <c r="C93" s="32"/>
      <c r="D93" s="8"/>
      <c r="E93" s="8"/>
      <c r="F93" s="8"/>
      <c r="G93" s="17" t="s">
        <v>18</v>
      </c>
    </row>
    <row r="94" spans="1:7" ht="24" customHeight="1" x14ac:dyDescent="0.3">
      <c r="A94" s="15" t="str">
        <f>Feuil1!$C$1</f>
        <v>Club</v>
      </c>
      <c r="B94" s="32" t="str">
        <f>Feuil1!C15</f>
        <v>USP Triathlon</v>
      </c>
      <c r="C94" s="32"/>
      <c r="D94" s="96" t="s">
        <v>26</v>
      </c>
      <c r="E94" s="97"/>
      <c r="F94" s="97"/>
      <c r="G94" s="17" t="s">
        <v>17</v>
      </c>
    </row>
    <row r="95" spans="1:7" ht="24" customHeight="1" x14ac:dyDescent="0.3">
      <c r="A95" s="18"/>
      <c r="D95" s="6" t="s">
        <v>19</v>
      </c>
      <c r="E95" s="6" t="s">
        <v>20</v>
      </c>
      <c r="F95" s="6" t="s">
        <v>21</v>
      </c>
      <c r="G95" s="19" t="s">
        <v>1</v>
      </c>
    </row>
    <row r="96" spans="1:7" ht="24" customHeight="1" x14ac:dyDescent="0.3">
      <c r="A96" s="34">
        <v>3</v>
      </c>
      <c r="B96" s="35"/>
      <c r="C96" s="35"/>
      <c r="G96" s="20"/>
    </row>
    <row r="97" spans="1:7" ht="24" customHeight="1" x14ac:dyDescent="0.3">
      <c r="A97" s="38">
        <v>4</v>
      </c>
      <c r="B97" s="39"/>
      <c r="C97" s="39"/>
      <c r="G97" s="20"/>
    </row>
    <row r="98" spans="1:7" ht="24" customHeight="1" thickBot="1" x14ac:dyDescent="0.35">
      <c r="A98" s="40">
        <v>5</v>
      </c>
      <c r="B98" s="41"/>
      <c r="C98" s="41"/>
      <c r="G98" s="20"/>
    </row>
    <row r="99" spans="1:7" ht="24" customHeight="1" x14ac:dyDescent="0.3">
      <c r="A99" s="10" t="str">
        <f>Feuil1!$A$1</f>
        <v>N° d'Equipe</v>
      </c>
      <c r="B99" s="11">
        <f>Feuil1!A16</f>
        <v>15</v>
      </c>
      <c r="C99" s="11"/>
      <c r="D99" s="7"/>
      <c r="E99" s="7"/>
      <c r="F99" s="7"/>
      <c r="G99" s="12"/>
    </row>
    <row r="100" spans="1:7" ht="24" customHeight="1" x14ac:dyDescent="0.3">
      <c r="A100" s="15" t="str">
        <f>Feuil1!$B$1</f>
        <v>Nom d'équipe</v>
      </c>
      <c r="B100" s="32" t="str">
        <f>Feuil1!B16</f>
        <v>15/Chartres 1</v>
      </c>
      <c r="C100" s="32"/>
      <c r="D100" s="8"/>
      <c r="E100" s="8"/>
      <c r="F100" s="8"/>
      <c r="G100" s="17" t="s">
        <v>18</v>
      </c>
    </row>
    <row r="101" spans="1:7" ht="24" customHeight="1" x14ac:dyDescent="0.3">
      <c r="A101" s="15" t="str">
        <f>Feuil1!$C$1</f>
        <v>Club</v>
      </c>
      <c r="B101" s="32" t="str">
        <f>Feuil1!C16</f>
        <v>CMT</v>
      </c>
      <c r="C101" s="32"/>
      <c r="D101" s="96" t="s">
        <v>26</v>
      </c>
      <c r="E101" s="97"/>
      <c r="F101" s="97"/>
      <c r="G101" s="17" t="s">
        <v>17</v>
      </c>
    </row>
    <row r="102" spans="1:7" ht="24" customHeight="1" x14ac:dyDescent="0.3">
      <c r="A102" s="18"/>
      <c r="D102" s="6" t="s">
        <v>19</v>
      </c>
      <c r="E102" s="6" t="s">
        <v>20</v>
      </c>
      <c r="F102" s="6" t="s">
        <v>21</v>
      </c>
      <c r="G102" s="19" t="s">
        <v>1</v>
      </c>
    </row>
    <row r="103" spans="1:7" ht="24" customHeight="1" x14ac:dyDescent="0.3">
      <c r="A103" s="34">
        <v>3</v>
      </c>
      <c r="B103" s="35"/>
      <c r="C103" s="35"/>
      <c r="G103" s="20"/>
    </row>
    <row r="104" spans="1:7" ht="24" customHeight="1" x14ac:dyDescent="0.3">
      <c r="A104" s="38">
        <v>4</v>
      </c>
      <c r="B104" s="39"/>
      <c r="C104" s="39"/>
      <c r="G104" s="20"/>
    </row>
    <row r="105" spans="1:7" ht="24" customHeight="1" thickBot="1" x14ac:dyDescent="0.35">
      <c r="A105" s="40">
        <v>5</v>
      </c>
      <c r="B105" s="41"/>
      <c r="C105" s="41"/>
      <c r="G105" s="20"/>
    </row>
    <row r="106" spans="1:7" ht="24" customHeight="1" x14ac:dyDescent="0.3">
      <c r="A106" s="10" t="str">
        <f>Feuil1!$A$1</f>
        <v>N° d'Equipe</v>
      </c>
      <c r="B106" s="11">
        <f>Feuil1!A17</f>
        <v>16</v>
      </c>
      <c r="C106" s="11"/>
      <c r="D106" s="7"/>
      <c r="E106" s="7"/>
      <c r="F106" s="7"/>
      <c r="G106" s="12"/>
    </row>
    <row r="107" spans="1:7" ht="24" customHeight="1" x14ac:dyDescent="0.3">
      <c r="A107" s="15" t="str">
        <f>Feuil1!$B$1</f>
        <v>Nom d'équipe</v>
      </c>
      <c r="B107" s="32">
        <f>Feuil1!B17</f>
        <v>0</v>
      </c>
      <c r="C107" s="32"/>
      <c r="D107" s="8"/>
      <c r="E107" s="8"/>
      <c r="F107" s="8"/>
      <c r="G107" s="17" t="s">
        <v>18</v>
      </c>
    </row>
    <row r="108" spans="1:7" ht="24" customHeight="1" x14ac:dyDescent="0.3">
      <c r="A108" s="15" t="str">
        <f>Feuil1!$C$1</f>
        <v>Club</v>
      </c>
      <c r="B108" s="32">
        <f>Feuil1!C17</f>
        <v>0</v>
      </c>
      <c r="C108" s="32"/>
      <c r="D108" s="96" t="s">
        <v>26</v>
      </c>
      <c r="E108" s="97"/>
      <c r="F108" s="97"/>
      <c r="G108" s="17" t="s">
        <v>17</v>
      </c>
    </row>
    <row r="109" spans="1:7" ht="24" customHeight="1" x14ac:dyDescent="0.3">
      <c r="A109" s="18"/>
      <c r="D109" s="6" t="s">
        <v>19</v>
      </c>
      <c r="E109" s="6" t="s">
        <v>20</v>
      </c>
      <c r="F109" s="6" t="s">
        <v>21</v>
      </c>
      <c r="G109" s="19" t="s">
        <v>1</v>
      </c>
    </row>
    <row r="110" spans="1:7" ht="24" customHeight="1" x14ac:dyDescent="0.3">
      <c r="A110" s="34">
        <v>3</v>
      </c>
      <c r="B110" s="35"/>
      <c r="C110" s="35"/>
      <c r="G110" s="20"/>
    </row>
    <row r="111" spans="1:7" ht="24" customHeight="1" x14ac:dyDescent="0.3">
      <c r="A111" s="38">
        <v>4</v>
      </c>
      <c r="B111" s="39"/>
      <c r="C111" s="39"/>
      <c r="G111" s="20"/>
    </row>
    <row r="112" spans="1:7" ht="24" customHeight="1" thickBot="1" x14ac:dyDescent="0.35">
      <c r="A112" s="40">
        <v>5</v>
      </c>
      <c r="B112" s="41"/>
      <c r="C112" s="41"/>
      <c r="G112" s="20"/>
    </row>
    <row r="113" spans="1:7" ht="24" customHeight="1" x14ac:dyDescent="0.3">
      <c r="A113" s="10" t="str">
        <f>Feuil1!$A$1</f>
        <v>N° d'Equipe</v>
      </c>
      <c r="B113" s="11">
        <f>Feuil1!A18</f>
        <v>17</v>
      </c>
      <c r="C113" s="11"/>
      <c r="D113" s="7"/>
      <c r="E113" s="7"/>
      <c r="F113" s="7"/>
      <c r="G113" s="12"/>
    </row>
    <row r="114" spans="1:7" ht="24" customHeight="1" x14ac:dyDescent="0.3">
      <c r="A114" s="15" t="str">
        <f>Feuil1!$B$1</f>
        <v>Nom d'équipe</v>
      </c>
      <c r="B114" s="32">
        <f>Feuil1!B18</f>
        <v>0</v>
      </c>
      <c r="C114" s="32"/>
      <c r="D114" s="8"/>
      <c r="E114" s="8"/>
      <c r="F114" s="8"/>
      <c r="G114" s="17" t="s">
        <v>18</v>
      </c>
    </row>
    <row r="115" spans="1:7" ht="24" customHeight="1" x14ac:dyDescent="0.3">
      <c r="A115" s="15" t="str">
        <f>Feuil1!$C$1</f>
        <v>Club</v>
      </c>
      <c r="B115" s="32">
        <f>Feuil1!C18</f>
        <v>0</v>
      </c>
      <c r="C115" s="32"/>
      <c r="D115" s="96" t="s">
        <v>26</v>
      </c>
      <c r="E115" s="97"/>
      <c r="F115" s="97"/>
      <c r="G115" s="17" t="s">
        <v>17</v>
      </c>
    </row>
    <row r="116" spans="1:7" ht="24" customHeight="1" x14ac:dyDescent="0.3">
      <c r="A116" s="18"/>
      <c r="D116" s="6" t="s">
        <v>19</v>
      </c>
      <c r="E116" s="6" t="s">
        <v>20</v>
      </c>
      <c r="F116" s="6" t="s">
        <v>21</v>
      </c>
      <c r="G116" s="19" t="s">
        <v>1</v>
      </c>
    </row>
    <row r="117" spans="1:7" ht="24" customHeight="1" x14ac:dyDescent="0.3">
      <c r="A117" s="34">
        <v>3</v>
      </c>
      <c r="B117" s="35"/>
      <c r="C117" s="35"/>
      <c r="G117" s="20"/>
    </row>
    <row r="118" spans="1:7" ht="24" customHeight="1" x14ac:dyDescent="0.3">
      <c r="A118" s="38">
        <v>4</v>
      </c>
      <c r="B118" s="39"/>
      <c r="C118" s="39"/>
      <c r="G118" s="20"/>
    </row>
    <row r="119" spans="1:7" ht="24" customHeight="1" thickBot="1" x14ac:dyDescent="0.35">
      <c r="A119" s="40">
        <v>5</v>
      </c>
      <c r="B119" s="41"/>
      <c r="C119" s="41"/>
      <c r="G119" s="20"/>
    </row>
    <row r="120" spans="1:7" ht="24" customHeight="1" x14ac:dyDescent="0.3">
      <c r="A120" s="10" t="str">
        <f>Feuil1!$A$1</f>
        <v>N° d'Equipe</v>
      </c>
      <c r="B120" s="11">
        <f>Feuil1!A19</f>
        <v>18</v>
      </c>
      <c r="C120" s="11"/>
      <c r="D120" s="7"/>
      <c r="E120" s="7"/>
      <c r="F120" s="7"/>
      <c r="G120" s="12"/>
    </row>
    <row r="121" spans="1:7" ht="24" customHeight="1" x14ac:dyDescent="0.3">
      <c r="A121" s="15" t="str">
        <f>Feuil1!$B$1</f>
        <v>Nom d'équipe</v>
      </c>
      <c r="B121" s="32">
        <f>Feuil1!B19</f>
        <v>0</v>
      </c>
      <c r="C121" s="32"/>
      <c r="D121" s="8"/>
      <c r="E121" s="8"/>
      <c r="F121" s="8"/>
      <c r="G121" s="17" t="s">
        <v>18</v>
      </c>
    </row>
    <row r="122" spans="1:7" ht="24" customHeight="1" x14ac:dyDescent="0.3">
      <c r="A122" s="15" t="str">
        <f>Feuil1!$C$1</f>
        <v>Club</v>
      </c>
      <c r="B122" s="32">
        <f>Feuil1!C19</f>
        <v>0</v>
      </c>
      <c r="C122" s="32"/>
      <c r="D122" s="96" t="s">
        <v>26</v>
      </c>
      <c r="E122" s="97"/>
      <c r="F122" s="97"/>
      <c r="G122" s="17" t="s">
        <v>17</v>
      </c>
    </row>
    <row r="123" spans="1:7" ht="24" customHeight="1" x14ac:dyDescent="0.3">
      <c r="A123" s="18"/>
      <c r="D123" s="6" t="s">
        <v>19</v>
      </c>
      <c r="E123" s="6" t="s">
        <v>20</v>
      </c>
      <c r="F123" s="6" t="s">
        <v>21</v>
      </c>
      <c r="G123" s="19" t="s">
        <v>1</v>
      </c>
    </row>
    <row r="124" spans="1:7" ht="24" customHeight="1" x14ac:dyDescent="0.3">
      <c r="A124" s="34">
        <v>3</v>
      </c>
      <c r="B124" s="35"/>
      <c r="C124" s="35"/>
      <c r="G124" s="20"/>
    </row>
    <row r="125" spans="1:7" ht="24" customHeight="1" x14ac:dyDescent="0.3">
      <c r="A125" s="38">
        <v>4</v>
      </c>
      <c r="B125" s="39"/>
      <c r="C125" s="39"/>
      <c r="G125" s="20"/>
    </row>
    <row r="126" spans="1:7" ht="24" customHeight="1" thickBot="1" x14ac:dyDescent="0.35">
      <c r="A126" s="40">
        <v>5</v>
      </c>
      <c r="B126" s="41"/>
      <c r="C126" s="41"/>
      <c r="G126" s="20"/>
    </row>
    <row r="127" spans="1:7" ht="24" customHeight="1" x14ac:dyDescent="0.3">
      <c r="A127" s="10" t="str">
        <f>Feuil1!$A$1</f>
        <v>N° d'Equipe</v>
      </c>
      <c r="B127" s="11">
        <f>Feuil1!A20</f>
        <v>19</v>
      </c>
      <c r="C127" s="11"/>
      <c r="D127" s="7"/>
      <c r="E127" s="7"/>
      <c r="F127" s="7"/>
      <c r="G127" s="12"/>
    </row>
    <row r="128" spans="1:7" ht="24" customHeight="1" x14ac:dyDescent="0.3">
      <c r="A128" s="15" t="str">
        <f>Feuil1!$B$1</f>
        <v>Nom d'équipe</v>
      </c>
      <c r="B128" s="32">
        <f>Feuil1!B20</f>
        <v>0</v>
      </c>
      <c r="C128" s="32"/>
      <c r="D128" s="8"/>
      <c r="E128" s="8"/>
      <c r="F128" s="8"/>
      <c r="G128" s="17" t="s">
        <v>18</v>
      </c>
    </row>
    <row r="129" spans="1:7" ht="24" customHeight="1" x14ac:dyDescent="0.3">
      <c r="A129" s="15" t="str">
        <f>Feuil1!$C$1</f>
        <v>Club</v>
      </c>
      <c r="B129" s="32">
        <f>Feuil1!C20</f>
        <v>0</v>
      </c>
      <c r="C129" s="32"/>
      <c r="D129" s="96" t="s">
        <v>26</v>
      </c>
      <c r="E129" s="97"/>
      <c r="F129" s="97"/>
      <c r="G129" s="17" t="s">
        <v>17</v>
      </c>
    </row>
    <row r="130" spans="1:7" ht="24" customHeight="1" x14ac:dyDescent="0.3">
      <c r="A130" s="18"/>
      <c r="D130" s="6" t="s">
        <v>19</v>
      </c>
      <c r="E130" s="6" t="s">
        <v>20</v>
      </c>
      <c r="F130" s="6" t="s">
        <v>21</v>
      </c>
      <c r="G130" s="19" t="s">
        <v>1</v>
      </c>
    </row>
    <row r="131" spans="1:7" ht="24" customHeight="1" x14ac:dyDescent="0.3">
      <c r="A131" s="34">
        <v>3</v>
      </c>
      <c r="B131" s="35"/>
      <c r="C131" s="35"/>
      <c r="G131" s="20"/>
    </row>
    <row r="132" spans="1:7" ht="24" customHeight="1" x14ac:dyDescent="0.3">
      <c r="A132" s="38">
        <v>4</v>
      </c>
      <c r="B132" s="39"/>
      <c r="C132" s="39"/>
      <c r="G132" s="20"/>
    </row>
    <row r="133" spans="1:7" ht="24" customHeight="1" thickBot="1" x14ac:dyDescent="0.35">
      <c r="A133" s="40">
        <v>5</v>
      </c>
      <c r="B133" s="41"/>
      <c r="C133" s="41"/>
      <c r="G133" s="20"/>
    </row>
    <row r="134" spans="1:7" ht="24" customHeight="1" x14ac:dyDescent="0.3">
      <c r="A134" s="10" t="str">
        <f>Feuil1!$A$1</f>
        <v>N° d'Equipe</v>
      </c>
      <c r="B134" s="11">
        <f>Feuil1!A21</f>
        <v>20</v>
      </c>
      <c r="C134" s="11"/>
      <c r="D134" s="7"/>
      <c r="E134" s="7"/>
      <c r="F134" s="7"/>
      <c r="G134" s="12"/>
    </row>
    <row r="135" spans="1:7" ht="24" customHeight="1" x14ac:dyDescent="0.3">
      <c r="A135" s="15" t="str">
        <f>Feuil1!$B$1</f>
        <v>Nom d'équipe</v>
      </c>
      <c r="B135" s="32">
        <f>Feuil1!B21</f>
        <v>0</v>
      </c>
      <c r="C135" s="32"/>
      <c r="D135" s="8"/>
      <c r="E135" s="8"/>
      <c r="F135" s="8"/>
      <c r="G135" s="17" t="s">
        <v>18</v>
      </c>
    </row>
    <row r="136" spans="1:7" ht="24" customHeight="1" x14ac:dyDescent="0.3">
      <c r="A136" s="15" t="str">
        <f>Feuil1!$C$1</f>
        <v>Club</v>
      </c>
      <c r="B136" s="32">
        <f>Feuil1!C21</f>
        <v>0</v>
      </c>
      <c r="C136" s="32"/>
      <c r="D136" s="96" t="s">
        <v>26</v>
      </c>
      <c r="E136" s="97"/>
      <c r="F136" s="97"/>
      <c r="G136" s="17" t="s">
        <v>17</v>
      </c>
    </row>
    <row r="137" spans="1:7" ht="24" customHeight="1" x14ac:dyDescent="0.3">
      <c r="A137" s="18"/>
      <c r="D137" s="6" t="s">
        <v>19</v>
      </c>
      <c r="E137" s="6" t="s">
        <v>20</v>
      </c>
      <c r="F137" s="6" t="s">
        <v>21</v>
      </c>
      <c r="G137" s="19" t="s">
        <v>1</v>
      </c>
    </row>
    <row r="138" spans="1:7" ht="24" customHeight="1" x14ac:dyDescent="0.3">
      <c r="A138" s="34">
        <v>3</v>
      </c>
      <c r="B138" s="35"/>
      <c r="C138" s="35"/>
      <c r="G138" s="20"/>
    </row>
    <row r="139" spans="1:7" ht="24" customHeight="1" x14ac:dyDescent="0.3">
      <c r="A139" s="38">
        <v>4</v>
      </c>
      <c r="B139" s="39"/>
      <c r="C139" s="39"/>
      <c r="G139" s="20"/>
    </row>
    <row r="140" spans="1:7" ht="24" customHeight="1" thickBot="1" x14ac:dyDescent="0.35">
      <c r="A140" s="40">
        <v>5</v>
      </c>
      <c r="B140" s="41"/>
      <c r="C140" s="41"/>
      <c r="G140" s="20"/>
    </row>
    <row r="141" spans="1:7" ht="24" customHeight="1" x14ac:dyDescent="0.3">
      <c r="A141" s="10" t="str">
        <f>Feuil1!$A$1</f>
        <v>N° d'Equipe</v>
      </c>
      <c r="B141" s="11">
        <f>Feuil1!A22</f>
        <v>21</v>
      </c>
      <c r="C141" s="11"/>
      <c r="D141" s="7"/>
      <c r="E141" s="7"/>
      <c r="F141" s="7"/>
      <c r="G141" s="12"/>
    </row>
    <row r="142" spans="1:7" ht="24" customHeight="1" x14ac:dyDescent="0.3">
      <c r="A142" s="15" t="str">
        <f>Feuil1!$B$1</f>
        <v>Nom d'équipe</v>
      </c>
      <c r="B142" s="32">
        <f>Feuil1!B22</f>
        <v>0</v>
      </c>
      <c r="C142" s="32"/>
      <c r="D142" s="8"/>
      <c r="E142" s="8"/>
      <c r="F142" s="8"/>
      <c r="G142" s="17" t="s">
        <v>18</v>
      </c>
    </row>
    <row r="143" spans="1:7" ht="24" customHeight="1" x14ac:dyDescent="0.3">
      <c r="A143" s="15" t="str">
        <f>Feuil1!$C$1</f>
        <v>Club</v>
      </c>
      <c r="B143" s="32">
        <f>Feuil1!C22</f>
        <v>0</v>
      </c>
      <c r="C143" s="32"/>
      <c r="D143" s="96" t="s">
        <v>26</v>
      </c>
      <c r="E143" s="97"/>
      <c r="F143" s="97"/>
      <c r="G143" s="17" t="s">
        <v>17</v>
      </c>
    </row>
    <row r="144" spans="1:7" ht="24" customHeight="1" x14ac:dyDescent="0.3">
      <c r="A144" s="18"/>
      <c r="D144" s="6" t="s">
        <v>19</v>
      </c>
      <c r="E144" s="6" t="s">
        <v>20</v>
      </c>
      <c r="F144" s="6" t="s">
        <v>21</v>
      </c>
      <c r="G144" s="19" t="s">
        <v>1</v>
      </c>
    </row>
    <row r="145" spans="1:7" ht="24" customHeight="1" x14ac:dyDescent="0.3">
      <c r="A145" s="34">
        <v>3</v>
      </c>
      <c r="B145" s="35"/>
      <c r="C145" s="35"/>
      <c r="G145" s="20"/>
    </row>
    <row r="146" spans="1:7" ht="24" customHeight="1" x14ac:dyDescent="0.3">
      <c r="A146" s="38">
        <v>4</v>
      </c>
      <c r="B146" s="39"/>
      <c r="C146" s="39"/>
      <c r="G146" s="20"/>
    </row>
    <row r="147" spans="1:7" ht="24" customHeight="1" thickBot="1" x14ac:dyDescent="0.35">
      <c r="A147" s="40">
        <v>5</v>
      </c>
      <c r="B147" s="41"/>
      <c r="C147" s="41"/>
      <c r="G147" s="20"/>
    </row>
    <row r="148" spans="1:7" ht="24" customHeight="1" x14ac:dyDescent="0.3">
      <c r="A148" s="10" t="str">
        <f>Feuil1!$A$1</f>
        <v>N° d'Equipe</v>
      </c>
      <c r="B148" s="11">
        <f>Feuil1!A23</f>
        <v>22</v>
      </c>
      <c r="C148" s="11"/>
      <c r="D148" s="7"/>
      <c r="E148" s="7"/>
      <c r="F148" s="7"/>
      <c r="G148" s="12"/>
    </row>
    <row r="149" spans="1:7" ht="24" customHeight="1" x14ac:dyDescent="0.3">
      <c r="A149" s="15" t="str">
        <f>Feuil1!$B$1</f>
        <v>Nom d'équipe</v>
      </c>
      <c r="B149" s="32">
        <f>Feuil1!B23</f>
        <v>0</v>
      </c>
      <c r="C149" s="32"/>
      <c r="D149" s="8"/>
      <c r="E149" s="8"/>
      <c r="F149" s="8"/>
      <c r="G149" s="17" t="s">
        <v>18</v>
      </c>
    </row>
    <row r="150" spans="1:7" ht="24" customHeight="1" x14ac:dyDescent="0.3">
      <c r="A150" s="15" t="str">
        <f>Feuil1!$C$1</f>
        <v>Club</v>
      </c>
      <c r="B150" s="32">
        <f>Feuil1!C23</f>
        <v>0</v>
      </c>
      <c r="C150" s="32"/>
      <c r="D150" s="96" t="s">
        <v>26</v>
      </c>
      <c r="E150" s="97"/>
      <c r="F150" s="97"/>
      <c r="G150" s="17" t="s">
        <v>17</v>
      </c>
    </row>
    <row r="151" spans="1:7" ht="24" customHeight="1" x14ac:dyDescent="0.3">
      <c r="A151" s="18"/>
      <c r="D151" s="6" t="s">
        <v>19</v>
      </c>
      <c r="E151" s="6" t="s">
        <v>20</v>
      </c>
      <c r="F151" s="6" t="s">
        <v>21</v>
      </c>
      <c r="G151" s="19" t="s">
        <v>1</v>
      </c>
    </row>
    <row r="152" spans="1:7" ht="24" customHeight="1" x14ac:dyDescent="0.3">
      <c r="A152" s="34">
        <v>3</v>
      </c>
      <c r="B152" s="35"/>
      <c r="C152" s="35"/>
      <c r="G152" s="20"/>
    </row>
    <row r="153" spans="1:7" ht="24" customHeight="1" x14ac:dyDescent="0.3">
      <c r="A153" s="38">
        <v>4</v>
      </c>
      <c r="B153" s="39"/>
      <c r="C153" s="39"/>
      <c r="G153" s="20"/>
    </row>
    <row r="154" spans="1:7" ht="24" customHeight="1" thickBot="1" x14ac:dyDescent="0.35">
      <c r="A154" s="40">
        <v>5</v>
      </c>
      <c r="B154" s="41"/>
      <c r="C154" s="41"/>
      <c r="G154" s="20"/>
    </row>
    <row r="155" spans="1:7" ht="24" customHeight="1" x14ac:dyDescent="0.3">
      <c r="A155" s="10" t="str">
        <f>Feuil1!$A$1</f>
        <v>N° d'Equipe</v>
      </c>
      <c r="B155" s="11">
        <f>Feuil1!A24</f>
        <v>23</v>
      </c>
      <c r="C155" s="11"/>
      <c r="D155" s="7"/>
      <c r="E155" s="7"/>
      <c r="F155" s="7"/>
      <c r="G155" s="12"/>
    </row>
    <row r="156" spans="1:7" ht="24" customHeight="1" x14ac:dyDescent="0.3">
      <c r="A156" s="15" t="str">
        <f>Feuil1!$B$1</f>
        <v>Nom d'équipe</v>
      </c>
      <c r="B156" s="32">
        <f>Feuil1!B24</f>
        <v>0</v>
      </c>
      <c r="C156" s="32"/>
      <c r="D156" s="8"/>
      <c r="E156" s="8"/>
      <c r="F156" s="8"/>
      <c r="G156" s="17" t="s">
        <v>18</v>
      </c>
    </row>
    <row r="157" spans="1:7" ht="24" customHeight="1" x14ac:dyDescent="0.3">
      <c r="A157" s="15" t="str">
        <f>Feuil1!$C$1</f>
        <v>Club</v>
      </c>
      <c r="B157" s="32">
        <f>Feuil1!C24</f>
        <v>0</v>
      </c>
      <c r="C157" s="32"/>
      <c r="D157" s="96" t="s">
        <v>26</v>
      </c>
      <c r="E157" s="97"/>
      <c r="F157" s="97"/>
      <c r="G157" s="17" t="s">
        <v>17</v>
      </c>
    </row>
    <row r="158" spans="1:7" ht="24" customHeight="1" x14ac:dyDescent="0.3">
      <c r="A158" s="18"/>
      <c r="D158" s="6" t="s">
        <v>19</v>
      </c>
      <c r="E158" s="6" t="s">
        <v>20</v>
      </c>
      <c r="F158" s="6" t="s">
        <v>21</v>
      </c>
      <c r="G158" s="19" t="s">
        <v>1</v>
      </c>
    </row>
    <row r="159" spans="1:7" ht="24" customHeight="1" x14ac:dyDescent="0.3">
      <c r="A159" s="34">
        <v>3</v>
      </c>
      <c r="B159" s="35"/>
      <c r="C159" s="35"/>
      <c r="G159" s="20"/>
    </row>
    <row r="160" spans="1:7" ht="24" customHeight="1" x14ac:dyDescent="0.3">
      <c r="A160" s="38">
        <v>4</v>
      </c>
      <c r="B160" s="39"/>
      <c r="C160" s="39"/>
      <c r="G160" s="20"/>
    </row>
    <row r="161" spans="1:7" ht="24" customHeight="1" thickBot="1" x14ac:dyDescent="0.35">
      <c r="A161" s="40">
        <v>5</v>
      </c>
      <c r="B161" s="41"/>
      <c r="C161" s="41"/>
      <c r="G161" s="20"/>
    </row>
    <row r="162" spans="1:7" ht="24" customHeight="1" x14ac:dyDescent="0.3">
      <c r="A162" s="10" t="str">
        <f>Feuil1!$A$1</f>
        <v>N° d'Equipe</v>
      </c>
      <c r="B162" s="11">
        <f>Feuil1!A25</f>
        <v>24</v>
      </c>
      <c r="C162" s="11"/>
      <c r="D162" s="7"/>
      <c r="E162" s="7"/>
      <c r="F162" s="7"/>
      <c r="G162" s="12"/>
    </row>
    <row r="163" spans="1:7" ht="24" customHeight="1" x14ac:dyDescent="0.3">
      <c r="A163" s="15" t="str">
        <f>Feuil1!$B$1</f>
        <v>Nom d'équipe</v>
      </c>
      <c r="B163" s="32">
        <f>Feuil1!B25</f>
        <v>0</v>
      </c>
      <c r="C163" s="32"/>
      <c r="D163" s="8"/>
      <c r="E163" s="8"/>
      <c r="F163" s="8"/>
      <c r="G163" s="17" t="s">
        <v>18</v>
      </c>
    </row>
    <row r="164" spans="1:7" ht="24" customHeight="1" x14ac:dyDescent="0.3">
      <c r="A164" s="15" t="str">
        <f>Feuil1!$C$1</f>
        <v>Club</v>
      </c>
      <c r="B164" s="32">
        <f>Feuil1!C25</f>
        <v>0</v>
      </c>
      <c r="C164" s="32"/>
      <c r="D164" s="96" t="s">
        <v>26</v>
      </c>
      <c r="E164" s="97"/>
      <c r="F164" s="97"/>
      <c r="G164" s="17" t="s">
        <v>17</v>
      </c>
    </row>
    <row r="165" spans="1:7" ht="24" customHeight="1" x14ac:dyDescent="0.3">
      <c r="A165" s="18"/>
      <c r="D165" s="6" t="s">
        <v>19</v>
      </c>
      <c r="E165" s="6" t="s">
        <v>20</v>
      </c>
      <c r="F165" s="6" t="s">
        <v>21</v>
      </c>
      <c r="G165" s="19" t="s">
        <v>1</v>
      </c>
    </row>
    <row r="166" spans="1:7" ht="24" customHeight="1" x14ac:dyDescent="0.3">
      <c r="A166" s="34">
        <v>3</v>
      </c>
      <c r="B166" s="35"/>
      <c r="C166" s="35"/>
      <c r="G166" s="20"/>
    </row>
    <row r="167" spans="1:7" ht="24" customHeight="1" x14ac:dyDescent="0.3">
      <c r="A167" s="38">
        <v>4</v>
      </c>
      <c r="B167" s="39"/>
      <c r="C167" s="39"/>
      <c r="G167" s="20"/>
    </row>
    <row r="168" spans="1:7" ht="24" customHeight="1" x14ac:dyDescent="0.3">
      <c r="A168" s="40">
        <v>5</v>
      </c>
      <c r="B168" s="41"/>
      <c r="C168" s="41"/>
      <c r="G168" s="20"/>
    </row>
    <row r="169" spans="1:7" ht="24" customHeight="1" x14ac:dyDescent="0.3"/>
    <row r="170" spans="1:7" ht="24" customHeight="1" x14ac:dyDescent="0.3"/>
    <row r="171" spans="1:7" ht="24" customHeight="1" x14ac:dyDescent="0.3"/>
    <row r="172" spans="1:7" ht="24" customHeight="1" x14ac:dyDescent="0.3"/>
    <row r="173" spans="1:7" ht="24" customHeight="1" x14ac:dyDescent="0.3"/>
    <row r="174" spans="1:7" ht="24" customHeight="1" x14ac:dyDescent="0.3"/>
    <row r="175" spans="1:7" ht="24" customHeight="1" x14ac:dyDescent="0.3"/>
    <row r="176" spans="1:7" ht="24" customHeight="1" x14ac:dyDescent="0.3"/>
    <row r="177" ht="24" customHeight="1" x14ac:dyDescent="0.3"/>
    <row r="178" ht="24" customHeight="1" x14ac:dyDescent="0.3"/>
    <row r="179" ht="24" customHeight="1" x14ac:dyDescent="0.3"/>
    <row r="180" ht="24" customHeight="1" x14ac:dyDescent="0.3"/>
    <row r="181" ht="24" customHeight="1" x14ac:dyDescent="0.3"/>
    <row r="182" ht="24" customHeight="1" x14ac:dyDescent="0.3"/>
    <row r="183" ht="24" customHeight="1" x14ac:dyDescent="0.3"/>
    <row r="184" ht="24" customHeight="1" x14ac:dyDescent="0.3"/>
    <row r="185" ht="24" customHeight="1" x14ac:dyDescent="0.3"/>
    <row r="186" ht="24" customHeight="1" x14ac:dyDescent="0.3"/>
    <row r="187" ht="24" customHeight="1" x14ac:dyDescent="0.3"/>
    <row r="188" ht="24" customHeight="1" x14ac:dyDescent="0.3"/>
    <row r="189" ht="24" customHeight="1" x14ac:dyDescent="0.3"/>
    <row r="190" ht="24" customHeight="1" x14ac:dyDescent="0.3"/>
    <row r="191" ht="24" customHeight="1" x14ac:dyDescent="0.3"/>
    <row r="192" ht="24" customHeight="1" x14ac:dyDescent="0.3"/>
    <row r="193" ht="24" customHeight="1" x14ac:dyDescent="0.3"/>
    <row r="194" ht="24" customHeight="1" x14ac:dyDescent="0.3"/>
    <row r="195" ht="24" customHeight="1" x14ac:dyDescent="0.3"/>
    <row r="196" ht="24" customHeight="1" x14ac:dyDescent="0.3"/>
    <row r="197" ht="24" customHeight="1" x14ac:dyDescent="0.3"/>
    <row r="198" ht="24" customHeight="1" x14ac:dyDescent="0.3"/>
    <row r="199" ht="24" customHeight="1" x14ac:dyDescent="0.3"/>
    <row r="200" ht="24" customHeight="1" x14ac:dyDescent="0.3"/>
    <row r="201" ht="24" customHeight="1" x14ac:dyDescent="0.3"/>
    <row r="202" ht="24" customHeight="1" x14ac:dyDescent="0.3"/>
    <row r="203" ht="24" customHeight="1" x14ac:dyDescent="0.3"/>
    <row r="204" ht="24" customHeight="1" x14ac:dyDescent="0.3"/>
    <row r="205" ht="24" customHeight="1" x14ac:dyDescent="0.3"/>
    <row r="206" ht="24" customHeight="1" x14ac:dyDescent="0.3"/>
    <row r="207" ht="24" customHeight="1" x14ac:dyDescent="0.3"/>
    <row r="208" ht="24" customHeight="1" x14ac:dyDescent="0.3"/>
    <row r="209" ht="24" customHeight="1" x14ac:dyDescent="0.3"/>
    <row r="210" ht="24" customHeight="1" x14ac:dyDescent="0.3"/>
    <row r="211" ht="24" customHeight="1" x14ac:dyDescent="0.3"/>
    <row r="212" ht="24" customHeight="1" x14ac:dyDescent="0.3"/>
    <row r="213" ht="24" customHeight="1" x14ac:dyDescent="0.3"/>
    <row r="214" ht="24" customHeight="1" x14ac:dyDescent="0.3"/>
    <row r="215" ht="24" customHeight="1" x14ac:dyDescent="0.3"/>
    <row r="216" ht="24" customHeight="1" x14ac:dyDescent="0.3"/>
    <row r="217" ht="24" customHeight="1" x14ac:dyDescent="0.3"/>
    <row r="218" ht="24" customHeight="1" x14ac:dyDescent="0.3"/>
    <row r="219" ht="24" customHeight="1" x14ac:dyDescent="0.3"/>
    <row r="220" ht="24" customHeight="1" x14ac:dyDescent="0.3"/>
    <row r="221" ht="24" customHeight="1" x14ac:dyDescent="0.3"/>
    <row r="222" ht="24" customHeight="1" x14ac:dyDescent="0.3"/>
    <row r="223" ht="24" customHeight="1" x14ac:dyDescent="0.3"/>
    <row r="224" ht="24" customHeight="1" x14ac:dyDescent="0.3"/>
    <row r="225" ht="24" customHeight="1" x14ac:dyDescent="0.3"/>
    <row r="226" ht="24" customHeight="1" x14ac:dyDescent="0.3"/>
    <row r="227" ht="24" customHeight="1" x14ac:dyDescent="0.3"/>
    <row r="228" ht="24" customHeight="1" x14ac:dyDescent="0.3"/>
    <row r="229" ht="24" customHeight="1" x14ac:dyDescent="0.3"/>
    <row r="230" ht="24" customHeight="1" x14ac:dyDescent="0.3"/>
    <row r="231" ht="24" customHeight="1" x14ac:dyDescent="0.3"/>
    <row r="232" ht="24" customHeight="1" x14ac:dyDescent="0.3"/>
    <row r="233" ht="24" customHeight="1" x14ac:dyDescent="0.3"/>
    <row r="234" ht="24" customHeight="1" x14ac:dyDescent="0.3"/>
    <row r="235" ht="24" customHeight="1" x14ac:dyDescent="0.3"/>
    <row r="236" ht="24" customHeight="1" x14ac:dyDescent="0.3"/>
    <row r="237" ht="24" customHeight="1" x14ac:dyDescent="0.3"/>
    <row r="238" ht="24" customHeight="1" x14ac:dyDescent="0.3"/>
    <row r="239" ht="24" customHeight="1" x14ac:dyDescent="0.3"/>
    <row r="240" ht="24" customHeight="1" x14ac:dyDescent="0.3"/>
    <row r="241" ht="24" customHeight="1" x14ac:dyDescent="0.3"/>
    <row r="242" ht="24" customHeight="1" x14ac:dyDescent="0.3"/>
    <row r="243" ht="24" customHeight="1" x14ac:dyDescent="0.3"/>
    <row r="244" ht="24" customHeight="1" x14ac:dyDescent="0.3"/>
    <row r="245" ht="24" customHeight="1" x14ac:dyDescent="0.3"/>
    <row r="246" ht="24" customHeight="1" x14ac:dyDescent="0.3"/>
    <row r="247" ht="24" customHeight="1" x14ac:dyDescent="0.3"/>
    <row r="248" ht="24" customHeight="1" x14ac:dyDescent="0.3"/>
    <row r="249" ht="24" customHeight="1" x14ac:dyDescent="0.3"/>
    <row r="250" ht="24" customHeight="1" x14ac:dyDescent="0.3"/>
    <row r="251" ht="24" customHeight="1" x14ac:dyDescent="0.3"/>
    <row r="252" ht="24" customHeight="1" x14ac:dyDescent="0.3"/>
    <row r="253" ht="24" customHeight="1" x14ac:dyDescent="0.3"/>
    <row r="254" ht="24" customHeight="1" x14ac:dyDescent="0.3"/>
    <row r="255" ht="24" customHeight="1" x14ac:dyDescent="0.3"/>
    <row r="256" ht="24" customHeight="1" x14ac:dyDescent="0.3"/>
    <row r="257" ht="24" customHeight="1" x14ac:dyDescent="0.3"/>
    <row r="258" ht="24" customHeight="1" x14ac:dyDescent="0.3"/>
    <row r="259" ht="24" customHeight="1" x14ac:dyDescent="0.3"/>
    <row r="260" ht="24" customHeight="1" x14ac:dyDescent="0.3"/>
    <row r="261" ht="24" customHeight="1" x14ac:dyDescent="0.3"/>
    <row r="262" ht="24" customHeight="1" x14ac:dyDescent="0.3"/>
    <row r="263" ht="24" customHeight="1" x14ac:dyDescent="0.3"/>
    <row r="264" ht="24" customHeight="1" x14ac:dyDescent="0.3"/>
    <row r="265" ht="24" customHeight="1" x14ac:dyDescent="0.3"/>
    <row r="266" ht="24" customHeight="1" x14ac:dyDescent="0.3"/>
    <row r="267" ht="24" customHeight="1" x14ac:dyDescent="0.3"/>
    <row r="268" ht="24" customHeight="1" x14ac:dyDescent="0.3"/>
    <row r="269" ht="24" customHeight="1" x14ac:dyDescent="0.3"/>
    <row r="270" ht="24" customHeight="1" x14ac:dyDescent="0.3"/>
    <row r="271" ht="24" customHeight="1" x14ac:dyDescent="0.3"/>
    <row r="272" ht="24" customHeight="1" x14ac:dyDescent="0.3"/>
    <row r="273" ht="24" customHeight="1" x14ac:dyDescent="0.3"/>
    <row r="274" ht="24" customHeight="1" x14ac:dyDescent="0.3"/>
    <row r="275" ht="24" customHeight="1" x14ac:dyDescent="0.3"/>
    <row r="276" ht="24" customHeight="1" x14ac:dyDescent="0.3"/>
    <row r="277" ht="24" customHeight="1" x14ac:dyDescent="0.3"/>
    <row r="278" ht="24" customHeight="1" x14ac:dyDescent="0.3"/>
    <row r="279" ht="24" customHeight="1" x14ac:dyDescent="0.3"/>
    <row r="280" ht="24" customHeight="1" x14ac:dyDescent="0.3"/>
    <row r="281" ht="24" customHeight="1" x14ac:dyDescent="0.3"/>
    <row r="282" ht="24" customHeight="1" x14ac:dyDescent="0.3"/>
    <row r="283" ht="24" customHeight="1" x14ac:dyDescent="0.3"/>
    <row r="284" ht="24" customHeight="1" x14ac:dyDescent="0.3"/>
    <row r="285" ht="24" customHeight="1" x14ac:dyDescent="0.3"/>
    <row r="286" ht="24" customHeight="1" x14ac:dyDescent="0.3"/>
    <row r="287" ht="24" customHeight="1" x14ac:dyDescent="0.3"/>
    <row r="288" ht="24" customHeight="1" x14ac:dyDescent="0.3"/>
    <row r="289" ht="24" customHeight="1" x14ac:dyDescent="0.3"/>
    <row r="290" ht="24" customHeight="1" x14ac:dyDescent="0.3"/>
    <row r="291" ht="24" customHeight="1" x14ac:dyDescent="0.3"/>
    <row r="292" ht="24" customHeight="1" x14ac:dyDescent="0.3"/>
    <row r="293" ht="24" customHeight="1" x14ac:dyDescent="0.3"/>
    <row r="294" ht="24" customHeight="1" x14ac:dyDescent="0.3"/>
    <row r="295" ht="24" customHeight="1" x14ac:dyDescent="0.3"/>
    <row r="296" ht="24" customHeight="1" x14ac:dyDescent="0.3"/>
    <row r="297" ht="24" customHeight="1" x14ac:dyDescent="0.3"/>
    <row r="298" ht="24" customHeight="1" x14ac:dyDescent="0.3"/>
    <row r="299" ht="24" customHeight="1" x14ac:dyDescent="0.3"/>
    <row r="300" ht="24" customHeight="1" x14ac:dyDescent="0.3"/>
    <row r="301" ht="24" customHeight="1" x14ac:dyDescent="0.3"/>
    <row r="302" ht="24" customHeight="1" x14ac:dyDescent="0.3"/>
    <row r="303" ht="24" customHeight="1" x14ac:dyDescent="0.3"/>
    <row r="304" ht="24" customHeight="1" x14ac:dyDescent="0.3"/>
    <row r="305" ht="24" customHeight="1" x14ac:dyDescent="0.3"/>
    <row r="306" ht="24" customHeight="1" x14ac:dyDescent="0.3"/>
    <row r="307" ht="24" customHeight="1" x14ac:dyDescent="0.3"/>
    <row r="308" ht="24" customHeight="1" x14ac:dyDescent="0.3"/>
    <row r="309" ht="24" customHeight="1" x14ac:dyDescent="0.3"/>
    <row r="310" ht="24" customHeight="1" x14ac:dyDescent="0.3"/>
    <row r="311" ht="24" customHeight="1" x14ac:dyDescent="0.3"/>
    <row r="312" ht="24" customHeight="1" x14ac:dyDescent="0.3"/>
    <row r="313" ht="24" customHeight="1" x14ac:dyDescent="0.3"/>
    <row r="314" ht="24" customHeight="1" x14ac:dyDescent="0.3"/>
    <row r="315" ht="24" customHeight="1" x14ac:dyDescent="0.3"/>
    <row r="316" ht="24" customHeight="1" x14ac:dyDescent="0.3"/>
    <row r="317" ht="24" customHeight="1" x14ac:dyDescent="0.3"/>
    <row r="318" ht="24" customHeight="1" x14ac:dyDescent="0.3"/>
    <row r="319" ht="24" customHeight="1" x14ac:dyDescent="0.3"/>
    <row r="320" ht="24" customHeight="1" x14ac:dyDescent="0.3"/>
    <row r="321" ht="24" customHeight="1" x14ac:dyDescent="0.3"/>
    <row r="322" ht="24" customHeight="1" x14ac:dyDescent="0.3"/>
    <row r="323" ht="24" customHeight="1" x14ac:dyDescent="0.3"/>
    <row r="324" ht="24" customHeight="1" x14ac:dyDescent="0.3"/>
    <row r="325" ht="24" customHeight="1" x14ac:dyDescent="0.3"/>
    <row r="326" ht="24" customHeight="1" x14ac:dyDescent="0.3"/>
    <row r="327" ht="24" customHeight="1" x14ac:dyDescent="0.3"/>
    <row r="328" ht="24" customHeight="1" x14ac:dyDescent="0.3"/>
    <row r="329" ht="24" customHeight="1" x14ac:dyDescent="0.3"/>
    <row r="330" ht="24" customHeight="1" x14ac:dyDescent="0.3"/>
    <row r="331" ht="24" customHeight="1" x14ac:dyDescent="0.3"/>
    <row r="332" ht="24" customHeight="1" x14ac:dyDescent="0.3"/>
    <row r="333" ht="24" customHeight="1" x14ac:dyDescent="0.3"/>
    <row r="334" ht="24" customHeight="1" x14ac:dyDescent="0.3"/>
    <row r="335" ht="24" customHeight="1" x14ac:dyDescent="0.3"/>
    <row r="336" ht="24" customHeight="1" x14ac:dyDescent="0.3"/>
    <row r="337" ht="24" customHeight="1" x14ac:dyDescent="0.3"/>
    <row r="338" ht="24" customHeight="1" x14ac:dyDescent="0.3"/>
    <row r="339" ht="24" customHeight="1" x14ac:dyDescent="0.3"/>
    <row r="340" ht="24" customHeight="1" x14ac:dyDescent="0.3"/>
    <row r="341" ht="24" customHeight="1" x14ac:dyDescent="0.3"/>
    <row r="342" ht="24" customHeight="1" x14ac:dyDescent="0.3"/>
    <row r="343" ht="24" customHeight="1" x14ac:dyDescent="0.3"/>
    <row r="344" ht="24" customHeight="1" x14ac:dyDescent="0.3"/>
    <row r="345" ht="24" customHeight="1" x14ac:dyDescent="0.3"/>
    <row r="346" ht="24" customHeight="1" x14ac:dyDescent="0.3"/>
    <row r="347" ht="24" customHeight="1" x14ac:dyDescent="0.3"/>
    <row r="348" ht="24" customHeight="1" x14ac:dyDescent="0.3"/>
    <row r="349" ht="24" customHeight="1" x14ac:dyDescent="0.3"/>
    <row r="350" ht="24" customHeight="1" x14ac:dyDescent="0.3"/>
    <row r="351" ht="24" customHeight="1" x14ac:dyDescent="0.3"/>
    <row r="352" ht="24" customHeight="1" x14ac:dyDescent="0.3"/>
    <row r="353" ht="24" customHeight="1" x14ac:dyDescent="0.3"/>
    <row r="354" ht="24" customHeight="1" x14ac:dyDescent="0.3"/>
    <row r="355" ht="24" customHeight="1" x14ac:dyDescent="0.3"/>
    <row r="356" ht="24" customHeight="1" x14ac:dyDescent="0.3"/>
    <row r="357" ht="24" customHeight="1" x14ac:dyDescent="0.3"/>
    <row r="358" ht="24" customHeight="1" x14ac:dyDescent="0.3"/>
    <row r="359" ht="24" customHeight="1" x14ac:dyDescent="0.3"/>
    <row r="360" ht="24" customHeight="1" x14ac:dyDescent="0.3"/>
    <row r="361" ht="24" customHeight="1" x14ac:dyDescent="0.3"/>
    <row r="362" ht="24" customHeight="1" x14ac:dyDescent="0.3"/>
    <row r="363" ht="24" customHeight="1" x14ac:dyDescent="0.3"/>
    <row r="364" ht="24" customHeight="1" x14ac:dyDescent="0.3"/>
    <row r="365" ht="24" customHeight="1" x14ac:dyDescent="0.3"/>
    <row r="366" ht="24" customHeight="1" x14ac:dyDescent="0.3"/>
    <row r="367" ht="24" customHeight="1" x14ac:dyDescent="0.3"/>
    <row r="368" ht="24" customHeight="1" x14ac:dyDescent="0.3"/>
    <row r="369" ht="24" customHeight="1" x14ac:dyDescent="0.3"/>
    <row r="370" ht="24" customHeight="1" x14ac:dyDescent="0.3"/>
    <row r="371" ht="24" customHeight="1" x14ac:dyDescent="0.3"/>
    <row r="372" ht="24" customHeight="1" x14ac:dyDescent="0.3"/>
    <row r="373" ht="24" customHeight="1" x14ac:dyDescent="0.3"/>
    <row r="374" ht="24" customHeight="1" x14ac:dyDescent="0.3"/>
    <row r="375" ht="24" customHeight="1" x14ac:dyDescent="0.3"/>
    <row r="376" ht="24" customHeight="1" x14ac:dyDescent="0.3"/>
    <row r="377" ht="24" customHeight="1" x14ac:dyDescent="0.3"/>
    <row r="378" ht="24" customHeight="1" x14ac:dyDescent="0.3"/>
    <row r="379" ht="24" customHeight="1" x14ac:dyDescent="0.3"/>
    <row r="380" ht="24" customHeight="1" x14ac:dyDescent="0.3"/>
    <row r="381" ht="24" customHeight="1" x14ac:dyDescent="0.3"/>
    <row r="382" ht="24" customHeight="1" x14ac:dyDescent="0.3"/>
    <row r="383" ht="24" customHeight="1" x14ac:dyDescent="0.3"/>
    <row r="384" ht="24" customHeight="1" x14ac:dyDescent="0.3"/>
    <row r="385" ht="24" customHeight="1" x14ac:dyDescent="0.3"/>
    <row r="386" ht="24" customHeight="1" x14ac:dyDescent="0.3"/>
    <row r="387" ht="24" customHeight="1" x14ac:dyDescent="0.3"/>
    <row r="388" ht="24" customHeight="1" x14ac:dyDescent="0.3"/>
    <row r="389" ht="24" customHeight="1" x14ac:dyDescent="0.3"/>
    <row r="390" ht="24" customHeight="1" x14ac:dyDescent="0.3"/>
    <row r="391" ht="24" customHeight="1" x14ac:dyDescent="0.3"/>
    <row r="392" ht="24" customHeight="1" x14ac:dyDescent="0.3"/>
    <row r="393" ht="24" customHeight="1" x14ac:dyDescent="0.3"/>
    <row r="394" ht="24" customHeight="1" x14ac:dyDescent="0.3"/>
    <row r="395" ht="24" customHeight="1" x14ac:dyDescent="0.3"/>
    <row r="396" ht="24" customHeight="1" x14ac:dyDescent="0.3"/>
    <row r="397" ht="24" customHeight="1" x14ac:dyDescent="0.3"/>
    <row r="398" ht="24" customHeight="1" x14ac:dyDescent="0.3"/>
    <row r="399" ht="24" customHeight="1" x14ac:dyDescent="0.3"/>
    <row r="400" ht="24" customHeight="1" x14ac:dyDescent="0.3"/>
  </sheetData>
  <mergeCells count="24">
    <mergeCell ref="D164:F164"/>
    <mergeCell ref="D80:F80"/>
    <mergeCell ref="D87:F87"/>
    <mergeCell ref="D94:F94"/>
    <mergeCell ref="D101:F101"/>
    <mergeCell ref="D108:F108"/>
    <mergeCell ref="D143:F143"/>
    <mergeCell ref="D150:F150"/>
    <mergeCell ref="D157:F157"/>
    <mergeCell ref="D3:F3"/>
    <mergeCell ref="D115:F115"/>
    <mergeCell ref="D122:F122"/>
    <mergeCell ref="D129:F129"/>
    <mergeCell ref="D136:F136"/>
    <mergeCell ref="D10:F10"/>
    <mergeCell ref="D17:F17"/>
    <mergeCell ref="D24:F24"/>
    <mergeCell ref="D31:F31"/>
    <mergeCell ref="D38:F38"/>
    <mergeCell ref="D45:F45"/>
    <mergeCell ref="D52:F52"/>
    <mergeCell ref="D59:F59"/>
    <mergeCell ref="D66:F66"/>
    <mergeCell ref="D73:F73"/>
  </mergeCells>
  <pageMargins left="0.7" right="0.7" top="0.75" bottom="0.75" header="0.3" footer="0.3"/>
  <pageSetup paperSize="9" scale="74" fitToHeight="6" orientation="portrait" horizontalDpi="360" verticalDpi="360" r:id="rId1"/>
  <rowBreaks count="4" manualBreakCount="4">
    <brk id="35" max="16383" man="1"/>
    <brk id="70" max="16383" man="1"/>
    <brk id="105" max="16383" man="1"/>
    <brk id="1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44"/>
  <sheetViews>
    <sheetView view="pageBreakPreview" zoomScale="107" zoomScaleNormal="85" zoomScaleSheetLayoutView="107" workbookViewId="0">
      <selection activeCell="J77" sqref="J77"/>
    </sheetView>
  </sheetViews>
  <sheetFormatPr baseColWidth="10" defaultRowHeight="14.4" x14ac:dyDescent="0.3"/>
  <cols>
    <col min="1" max="1" width="17.21875" style="14" customWidth="1"/>
    <col min="2" max="2" width="38.109375" style="14" customWidth="1"/>
    <col min="3" max="3" width="16" style="14" customWidth="1"/>
    <col min="4" max="9" width="7.77734375" style="9" customWidth="1"/>
    <col min="10" max="10" width="34.88671875" style="14" customWidth="1"/>
    <col min="11" max="16384" width="11.5546875" style="14"/>
  </cols>
  <sheetData>
    <row r="1" spans="1:11" ht="24" customHeight="1" x14ac:dyDescent="0.3">
      <c r="A1" s="10" t="str">
        <f>Feuil1!$A$1</f>
        <v>N° d'Equipe</v>
      </c>
      <c r="B1" s="59" t="str">
        <f>Feuil1!B2</f>
        <v>1/ Union Athlétique Société Générale - 1</v>
      </c>
      <c r="C1" s="11"/>
      <c r="D1" s="7"/>
      <c r="E1" s="7"/>
      <c r="F1" s="7"/>
      <c r="G1" s="7"/>
      <c r="H1" s="7"/>
      <c r="I1" s="7"/>
      <c r="J1" s="12"/>
      <c r="K1" s="23"/>
    </row>
    <row r="2" spans="1:11" ht="24" customHeight="1" x14ac:dyDescent="0.3">
      <c r="A2" s="15" t="str">
        <f>Feuil1!$B$1</f>
        <v>Nom d'équipe</v>
      </c>
      <c r="B2" s="33" t="str">
        <f>Feuil1!C2</f>
        <v>UASG</v>
      </c>
      <c r="C2" s="32"/>
      <c r="D2" s="8"/>
      <c r="E2" s="8"/>
      <c r="F2" s="8"/>
      <c r="G2" s="8"/>
      <c r="H2" s="8"/>
      <c r="I2" s="8"/>
      <c r="J2" s="17" t="s">
        <v>45</v>
      </c>
      <c r="K2" s="23"/>
    </row>
    <row r="3" spans="1:11" ht="24" customHeight="1" x14ac:dyDescent="0.3">
      <c r="A3" s="15" t="str">
        <f>Feuil1!$C$1</f>
        <v>Club</v>
      </c>
      <c r="B3" s="33">
        <f>Feuil1!A2</f>
        <v>1</v>
      </c>
      <c r="C3" s="101" t="s">
        <v>26</v>
      </c>
      <c r="D3" s="102"/>
      <c r="E3" s="102"/>
      <c r="F3" s="102"/>
      <c r="G3" s="102"/>
      <c r="H3" s="102"/>
      <c r="I3" s="102"/>
      <c r="J3" s="17" t="s">
        <v>46</v>
      </c>
      <c r="K3" s="23"/>
    </row>
    <row r="4" spans="1:11" ht="24" customHeight="1" x14ac:dyDescent="0.3">
      <c r="A4" s="18"/>
      <c r="B4" s="33"/>
      <c r="C4" s="33"/>
      <c r="D4" s="36" t="s">
        <v>33</v>
      </c>
      <c r="E4" s="36" t="s">
        <v>34</v>
      </c>
      <c r="F4" s="36" t="s">
        <v>35</v>
      </c>
      <c r="G4" s="36" t="s">
        <v>36</v>
      </c>
      <c r="H4" s="36" t="s">
        <v>37</v>
      </c>
      <c r="I4" s="36" t="s">
        <v>38</v>
      </c>
      <c r="J4" s="19" t="s">
        <v>27</v>
      </c>
      <c r="K4" s="23"/>
    </row>
    <row r="5" spans="1:11" ht="24" customHeight="1" thickBot="1" x14ac:dyDescent="0.35">
      <c r="A5" s="25"/>
      <c r="B5" s="26"/>
      <c r="C5" s="26" t="s">
        <v>30</v>
      </c>
      <c r="D5" s="27"/>
      <c r="E5" s="27"/>
      <c r="F5" s="27"/>
      <c r="G5" s="27"/>
      <c r="H5" s="27"/>
      <c r="I5" s="27"/>
      <c r="J5" s="28"/>
      <c r="K5" s="23"/>
    </row>
    <row r="6" spans="1:11" ht="24" customHeight="1" x14ac:dyDescent="0.3">
      <c r="A6" s="55" t="str">
        <f>Feuil1!$A$1</f>
        <v>N° d'Equipe</v>
      </c>
      <c r="B6" s="59" t="str">
        <f>Feuil1!B3</f>
        <v>2/Union Athlétique Société Générale - 2</v>
      </c>
      <c r="C6" s="56"/>
      <c r="D6" s="57"/>
      <c r="E6" s="57"/>
      <c r="F6" s="57"/>
      <c r="G6" s="57"/>
      <c r="H6" s="57"/>
      <c r="I6" s="57"/>
      <c r="J6" s="58"/>
    </row>
    <row r="7" spans="1:11" ht="24" customHeight="1" x14ac:dyDescent="0.3">
      <c r="A7" s="15" t="str">
        <f>Feuil1!$B$1</f>
        <v>Nom d'équipe</v>
      </c>
      <c r="B7" s="33" t="str">
        <f>Feuil1!C3</f>
        <v>UASG</v>
      </c>
      <c r="C7" s="16"/>
      <c r="D7" s="8"/>
      <c r="E7" s="8"/>
      <c r="F7" s="8"/>
      <c r="G7" s="8"/>
      <c r="H7" s="8"/>
      <c r="I7" s="8"/>
      <c r="J7" s="17" t="s">
        <v>45</v>
      </c>
    </row>
    <row r="8" spans="1:11" ht="24" customHeight="1" x14ac:dyDescent="0.3">
      <c r="A8" s="15" t="str">
        <f>Feuil1!$C$1</f>
        <v>Club</v>
      </c>
      <c r="B8" s="33">
        <f>Feuil1!A3</f>
        <v>2</v>
      </c>
      <c r="C8" s="98" t="s">
        <v>26</v>
      </c>
      <c r="D8" s="99"/>
      <c r="E8" s="99"/>
      <c r="F8" s="99"/>
      <c r="G8" s="99"/>
      <c r="H8" s="99"/>
      <c r="I8" s="100"/>
      <c r="J8" s="17" t="s">
        <v>46</v>
      </c>
    </row>
    <row r="9" spans="1:11" ht="24" customHeight="1" x14ac:dyDescent="0.3">
      <c r="A9" s="18"/>
      <c r="C9" s="31"/>
      <c r="D9" s="36" t="s">
        <v>33</v>
      </c>
      <c r="E9" s="36" t="s">
        <v>34</v>
      </c>
      <c r="F9" s="36" t="s">
        <v>35</v>
      </c>
      <c r="G9" s="36" t="s">
        <v>36</v>
      </c>
      <c r="H9" s="36" t="s">
        <v>37</v>
      </c>
      <c r="I9" s="36" t="s">
        <v>38</v>
      </c>
      <c r="J9" s="19" t="s">
        <v>27</v>
      </c>
      <c r="K9" s="23"/>
    </row>
    <row r="10" spans="1:11" ht="24" customHeight="1" thickBot="1" x14ac:dyDescent="0.35">
      <c r="A10" s="25"/>
      <c r="B10" s="26"/>
      <c r="C10" s="26" t="s">
        <v>30</v>
      </c>
      <c r="D10" s="27"/>
      <c r="E10" s="27"/>
      <c r="F10" s="27"/>
      <c r="G10" s="27"/>
      <c r="H10" s="27"/>
      <c r="I10" s="27"/>
      <c r="J10" s="28"/>
      <c r="K10" s="23"/>
    </row>
    <row r="11" spans="1:11" ht="24" customHeight="1" x14ac:dyDescent="0.3">
      <c r="A11" s="10" t="str">
        <f>Feuil1!$A$1</f>
        <v>N° d'Equipe</v>
      </c>
      <c r="B11" s="59" t="str">
        <f>Feuil1!B4</f>
        <v>3/RMArlins</v>
      </c>
      <c r="C11" s="11"/>
      <c r="D11" s="7"/>
      <c r="E11" s="7"/>
      <c r="F11" s="7"/>
      <c r="G11" s="7"/>
      <c r="H11" s="7"/>
      <c r="I11" s="7"/>
      <c r="J11" s="12"/>
    </row>
    <row r="12" spans="1:11" ht="24" customHeight="1" x14ac:dyDescent="0.3">
      <c r="A12" s="15" t="str">
        <f>Feuil1!$B$1</f>
        <v>Nom d'équipe</v>
      </c>
      <c r="B12" s="33" t="str">
        <f>Feuil1!C4</f>
        <v>RMA</v>
      </c>
      <c r="C12" s="16"/>
      <c r="D12" s="8"/>
      <c r="E12" s="8"/>
      <c r="F12" s="8"/>
      <c r="G12" s="8"/>
      <c r="H12" s="8"/>
      <c r="I12" s="8"/>
      <c r="J12" s="17" t="s">
        <v>45</v>
      </c>
    </row>
    <row r="13" spans="1:11" ht="24" customHeight="1" x14ac:dyDescent="0.3">
      <c r="A13" s="15" t="str">
        <f>Feuil1!$C$1</f>
        <v>Club</v>
      </c>
      <c r="B13" s="33">
        <f>Feuil1!A4</f>
        <v>3</v>
      </c>
      <c r="C13" s="98" t="s">
        <v>26</v>
      </c>
      <c r="D13" s="99"/>
      <c r="E13" s="99"/>
      <c r="F13" s="99"/>
      <c r="G13" s="99"/>
      <c r="H13" s="99"/>
      <c r="I13" s="100"/>
      <c r="J13" s="17" t="s">
        <v>46</v>
      </c>
    </row>
    <row r="14" spans="1:11" ht="24" customHeight="1" x14ac:dyDescent="0.3">
      <c r="A14" s="18"/>
      <c r="C14" s="31"/>
      <c r="D14" s="36" t="s">
        <v>33</v>
      </c>
      <c r="E14" s="36" t="s">
        <v>34</v>
      </c>
      <c r="F14" s="36" t="s">
        <v>35</v>
      </c>
      <c r="G14" s="36" t="s">
        <v>36</v>
      </c>
      <c r="H14" s="36" t="s">
        <v>37</v>
      </c>
      <c r="I14" s="36" t="s">
        <v>38</v>
      </c>
      <c r="J14" s="19" t="s">
        <v>27</v>
      </c>
      <c r="K14" s="23"/>
    </row>
    <row r="15" spans="1:11" ht="24" customHeight="1" thickBot="1" x14ac:dyDescent="0.35">
      <c r="A15" s="25"/>
      <c r="B15" s="26"/>
      <c r="C15" s="26" t="s">
        <v>30</v>
      </c>
      <c r="D15" s="27"/>
      <c r="E15" s="27"/>
      <c r="F15" s="27"/>
      <c r="G15" s="27"/>
      <c r="H15" s="27"/>
      <c r="I15" s="27"/>
      <c r="J15" s="28"/>
      <c r="K15" s="23"/>
    </row>
    <row r="16" spans="1:11" ht="24" customHeight="1" x14ac:dyDescent="0.3">
      <c r="A16" s="10" t="str">
        <f>Feuil1!$A$1</f>
        <v>N° d'Equipe</v>
      </c>
      <c r="B16" s="59" t="str">
        <f>Feuil1!B5</f>
        <v>4/RMAtelots</v>
      </c>
      <c r="C16" s="11"/>
      <c r="D16" s="7"/>
      <c r="E16" s="7"/>
      <c r="F16" s="7"/>
      <c r="G16" s="7"/>
      <c r="H16" s="7"/>
      <c r="I16" s="7"/>
      <c r="J16" s="12"/>
    </row>
    <row r="17" spans="1:11" ht="24" customHeight="1" x14ac:dyDescent="0.3">
      <c r="A17" s="15" t="str">
        <f>Feuil1!$B$1</f>
        <v>Nom d'équipe</v>
      </c>
      <c r="B17" s="33" t="str">
        <f>Feuil1!C5</f>
        <v>RMA</v>
      </c>
      <c r="C17" s="16"/>
      <c r="D17" s="8"/>
      <c r="E17" s="8"/>
      <c r="F17" s="8"/>
      <c r="G17" s="8"/>
      <c r="H17" s="8"/>
      <c r="I17" s="8"/>
      <c r="J17" s="17" t="s">
        <v>45</v>
      </c>
    </row>
    <row r="18" spans="1:11" ht="24" customHeight="1" x14ac:dyDescent="0.3">
      <c r="A18" s="15" t="str">
        <f>Feuil1!$C$1</f>
        <v>Club</v>
      </c>
      <c r="B18" s="33">
        <f>Feuil1!A5</f>
        <v>4</v>
      </c>
      <c r="C18" s="98" t="s">
        <v>26</v>
      </c>
      <c r="D18" s="99"/>
      <c r="E18" s="99"/>
      <c r="F18" s="99"/>
      <c r="G18" s="99"/>
      <c r="H18" s="99"/>
      <c r="I18" s="100"/>
      <c r="J18" s="17" t="s">
        <v>46</v>
      </c>
    </row>
    <row r="19" spans="1:11" ht="24" customHeight="1" x14ac:dyDescent="0.3">
      <c r="A19" s="18"/>
      <c r="C19" s="31"/>
      <c r="D19" s="36" t="s">
        <v>33</v>
      </c>
      <c r="E19" s="36" t="s">
        <v>34</v>
      </c>
      <c r="F19" s="36" t="s">
        <v>35</v>
      </c>
      <c r="G19" s="36" t="s">
        <v>36</v>
      </c>
      <c r="H19" s="36" t="s">
        <v>37</v>
      </c>
      <c r="I19" s="36" t="s">
        <v>38</v>
      </c>
      <c r="J19" s="19" t="s">
        <v>27</v>
      </c>
      <c r="K19" s="23"/>
    </row>
    <row r="20" spans="1:11" ht="24" customHeight="1" thickBot="1" x14ac:dyDescent="0.35">
      <c r="A20" s="25"/>
      <c r="B20" s="26"/>
      <c r="C20" s="26" t="s">
        <v>30</v>
      </c>
      <c r="D20" s="27"/>
      <c r="E20" s="27"/>
      <c r="F20" s="27"/>
      <c r="G20" s="27"/>
      <c r="H20" s="27"/>
      <c r="I20" s="27"/>
      <c r="J20" s="28"/>
      <c r="K20" s="23"/>
    </row>
    <row r="21" spans="1:11" ht="24" customHeight="1" x14ac:dyDescent="0.3">
      <c r="A21" s="10" t="str">
        <f>Feuil1!$A$1</f>
        <v>N° d'Equipe</v>
      </c>
      <c r="B21" s="59" t="str">
        <f>Feuil1!B6</f>
        <v>5/RMArtinspecheurs</v>
      </c>
      <c r="C21" s="11"/>
      <c r="D21" s="7"/>
      <c r="E21" s="7"/>
      <c r="F21" s="7"/>
      <c r="G21" s="7"/>
      <c r="H21" s="7"/>
      <c r="I21" s="7"/>
      <c r="J21" s="12"/>
    </row>
    <row r="22" spans="1:11" ht="24" customHeight="1" x14ac:dyDescent="0.3">
      <c r="A22" s="15" t="str">
        <f>Feuil1!$B$1</f>
        <v>Nom d'équipe</v>
      </c>
      <c r="B22" s="33" t="str">
        <f>Feuil1!C6</f>
        <v>RMA</v>
      </c>
      <c r="C22" s="16"/>
      <c r="D22" s="8"/>
      <c r="E22" s="8"/>
      <c r="F22" s="8"/>
      <c r="G22" s="8"/>
      <c r="H22" s="8"/>
      <c r="I22" s="8"/>
      <c r="J22" s="17" t="s">
        <v>45</v>
      </c>
    </row>
    <row r="23" spans="1:11" ht="24" customHeight="1" x14ac:dyDescent="0.3">
      <c r="A23" s="15" t="str">
        <f>Feuil1!$C$1</f>
        <v>Club</v>
      </c>
      <c r="B23" s="33">
        <f>Feuil1!A6</f>
        <v>5</v>
      </c>
      <c r="C23" s="98" t="s">
        <v>26</v>
      </c>
      <c r="D23" s="99"/>
      <c r="E23" s="99"/>
      <c r="F23" s="99"/>
      <c r="G23" s="99"/>
      <c r="H23" s="99"/>
      <c r="I23" s="100"/>
      <c r="J23" s="17" t="s">
        <v>46</v>
      </c>
    </row>
    <row r="24" spans="1:11" ht="24" customHeight="1" x14ac:dyDescent="0.3">
      <c r="A24" s="18"/>
      <c r="C24" s="31"/>
      <c r="D24" s="36" t="s">
        <v>33</v>
      </c>
      <c r="E24" s="36" t="s">
        <v>34</v>
      </c>
      <c r="F24" s="36" t="s">
        <v>35</v>
      </c>
      <c r="G24" s="36" t="s">
        <v>36</v>
      </c>
      <c r="H24" s="36" t="s">
        <v>37</v>
      </c>
      <c r="I24" s="36" t="s">
        <v>38</v>
      </c>
      <c r="J24" s="19" t="s">
        <v>27</v>
      </c>
      <c r="K24" s="23"/>
    </row>
    <row r="25" spans="1:11" ht="24" customHeight="1" thickBot="1" x14ac:dyDescent="0.35">
      <c r="A25" s="25"/>
      <c r="B25" s="26"/>
      <c r="C25" s="26" t="s">
        <v>30</v>
      </c>
      <c r="D25" s="27"/>
      <c r="E25" s="27"/>
      <c r="F25" s="27"/>
      <c r="G25" s="27"/>
      <c r="H25" s="27"/>
      <c r="I25" s="27"/>
      <c r="J25" s="28"/>
      <c r="K25" s="23"/>
    </row>
    <row r="26" spans="1:11" ht="24" customHeight="1" x14ac:dyDescent="0.3">
      <c r="A26" s="10" t="str">
        <f>Feuil1!$A$1</f>
        <v>N° d'Equipe</v>
      </c>
      <c r="B26" s="59" t="str">
        <f>Feuil1!B7</f>
        <v>6/Les Orques</v>
      </c>
      <c r="C26" s="11"/>
      <c r="D26" s="7"/>
      <c r="E26" s="7"/>
      <c r="F26" s="7"/>
      <c r="G26" s="7"/>
      <c r="H26" s="7"/>
      <c r="I26" s="7"/>
      <c r="J26" s="12"/>
    </row>
    <row r="27" spans="1:11" ht="24" customHeight="1" x14ac:dyDescent="0.3">
      <c r="A27" s="15" t="str">
        <f>Feuil1!$B$1</f>
        <v>Nom d'équipe</v>
      </c>
      <c r="B27" s="33" t="str">
        <f>Feuil1!C7</f>
        <v>Orsay Triathlon</v>
      </c>
      <c r="C27" s="98" t="s">
        <v>26</v>
      </c>
      <c r="D27" s="99"/>
      <c r="E27" s="99"/>
      <c r="F27" s="99"/>
      <c r="G27" s="99"/>
      <c r="H27" s="99"/>
      <c r="I27" s="100"/>
      <c r="J27" s="17" t="s">
        <v>45</v>
      </c>
    </row>
    <row r="28" spans="1:11" ht="24" customHeight="1" x14ac:dyDescent="0.3">
      <c r="A28" s="15" t="str">
        <f>Feuil1!$C$1</f>
        <v>Club</v>
      </c>
      <c r="B28" s="33">
        <f>Feuil1!A7</f>
        <v>6</v>
      </c>
      <c r="C28" s="16"/>
      <c r="D28" s="29" t="s">
        <v>26</v>
      </c>
      <c r="E28" s="3"/>
      <c r="F28" s="3"/>
      <c r="G28" s="3"/>
      <c r="H28" s="3"/>
      <c r="I28" s="3"/>
      <c r="J28" s="17" t="s">
        <v>46</v>
      </c>
    </row>
    <row r="29" spans="1:11" ht="24" customHeight="1" x14ac:dyDescent="0.3">
      <c r="A29" s="18"/>
      <c r="C29" s="31"/>
      <c r="D29" s="36" t="s">
        <v>33</v>
      </c>
      <c r="E29" s="36" t="s">
        <v>34</v>
      </c>
      <c r="F29" s="36" t="s">
        <v>35</v>
      </c>
      <c r="G29" s="36" t="s">
        <v>36</v>
      </c>
      <c r="H29" s="36" t="s">
        <v>37</v>
      </c>
      <c r="I29" s="36" t="s">
        <v>38</v>
      </c>
      <c r="J29" s="19" t="s">
        <v>27</v>
      </c>
      <c r="K29" s="23"/>
    </row>
    <row r="30" spans="1:11" ht="24" customHeight="1" thickBot="1" x14ac:dyDescent="0.35">
      <c r="A30" s="25"/>
      <c r="B30" s="26"/>
      <c r="C30" s="26" t="s">
        <v>30</v>
      </c>
      <c r="D30" s="27"/>
      <c r="E30" s="27"/>
      <c r="F30" s="27"/>
      <c r="G30" s="27"/>
      <c r="H30" s="27"/>
      <c r="I30" s="27"/>
      <c r="J30" s="28"/>
      <c r="K30" s="23"/>
    </row>
    <row r="31" spans="1:11" ht="24" customHeight="1" x14ac:dyDescent="0.3">
      <c r="A31" s="10" t="str">
        <f>Feuil1!$A$1</f>
        <v>N° d'Equipe</v>
      </c>
      <c r="B31" s="59" t="str">
        <f>Feuil1!B8</f>
        <v>7/Team Orsay Tri</v>
      </c>
      <c r="C31" s="11"/>
      <c r="D31" s="7"/>
      <c r="E31" s="7"/>
      <c r="F31" s="7"/>
      <c r="G31" s="7"/>
      <c r="H31" s="7"/>
      <c r="I31" s="7"/>
      <c r="J31" s="12"/>
    </row>
    <row r="32" spans="1:11" ht="24" customHeight="1" x14ac:dyDescent="0.3">
      <c r="A32" s="15" t="str">
        <f>Feuil1!$B$1</f>
        <v>Nom d'équipe</v>
      </c>
      <c r="B32" s="33" t="str">
        <f>Feuil1!C8</f>
        <v>Orsay Triathlon</v>
      </c>
      <c r="C32" s="16"/>
      <c r="D32" s="8"/>
      <c r="E32" s="8"/>
      <c r="F32" s="8"/>
      <c r="G32" s="8"/>
      <c r="H32" s="8"/>
      <c r="I32" s="8"/>
      <c r="J32" s="17" t="s">
        <v>45</v>
      </c>
    </row>
    <row r="33" spans="1:11" ht="24" customHeight="1" x14ac:dyDescent="0.3">
      <c r="A33" s="15" t="str">
        <f>Feuil1!$C$1</f>
        <v>Club</v>
      </c>
      <c r="B33" s="33">
        <f>Feuil1!A8</f>
        <v>7</v>
      </c>
      <c r="C33" s="98" t="s">
        <v>26</v>
      </c>
      <c r="D33" s="99"/>
      <c r="E33" s="99"/>
      <c r="F33" s="99"/>
      <c r="G33" s="99"/>
      <c r="H33" s="99"/>
      <c r="I33" s="100"/>
      <c r="J33" s="17" t="s">
        <v>46</v>
      </c>
    </row>
    <row r="34" spans="1:11" ht="24" customHeight="1" x14ac:dyDescent="0.3">
      <c r="A34" s="18"/>
      <c r="C34" s="31"/>
      <c r="D34" s="36" t="s">
        <v>33</v>
      </c>
      <c r="E34" s="36" t="s">
        <v>34</v>
      </c>
      <c r="F34" s="36" t="s">
        <v>35</v>
      </c>
      <c r="G34" s="36" t="s">
        <v>36</v>
      </c>
      <c r="H34" s="36" t="s">
        <v>37</v>
      </c>
      <c r="I34" s="36" t="s">
        <v>38</v>
      </c>
      <c r="J34" s="19" t="s">
        <v>27</v>
      </c>
      <c r="K34" s="23"/>
    </row>
    <row r="35" spans="1:11" ht="24" customHeight="1" thickBot="1" x14ac:dyDescent="0.35">
      <c r="A35" s="25"/>
      <c r="B35" s="26"/>
      <c r="C35" s="26" t="s">
        <v>30</v>
      </c>
      <c r="D35" s="27"/>
      <c r="E35" s="27"/>
      <c r="F35" s="27"/>
      <c r="G35" s="27"/>
      <c r="H35" s="27"/>
      <c r="I35" s="27"/>
      <c r="J35" s="28"/>
      <c r="K35" s="23"/>
    </row>
    <row r="36" spans="1:11" ht="24" customHeight="1" x14ac:dyDescent="0.3">
      <c r="A36" s="10" t="str">
        <f>Feuil1!$A$1</f>
        <v>N° d'Equipe</v>
      </c>
      <c r="B36" s="59" t="str">
        <f>Feuil1!B9</f>
        <v>8/Orsay Girls</v>
      </c>
      <c r="C36" s="11"/>
      <c r="D36" s="7"/>
      <c r="E36" s="7"/>
      <c r="F36" s="7"/>
      <c r="G36" s="7"/>
      <c r="H36" s="7"/>
      <c r="I36" s="7"/>
      <c r="J36" s="12"/>
    </row>
    <row r="37" spans="1:11" ht="24" customHeight="1" x14ac:dyDescent="0.3">
      <c r="A37" s="15" t="str">
        <f>Feuil1!$B$1</f>
        <v>Nom d'équipe</v>
      </c>
      <c r="B37" s="33" t="str">
        <f>Feuil1!C9</f>
        <v>Orsay Triathlon</v>
      </c>
      <c r="C37" s="16"/>
      <c r="D37" s="8"/>
      <c r="E37" s="8"/>
      <c r="F37" s="8"/>
      <c r="G37" s="8"/>
      <c r="H37" s="8"/>
      <c r="I37" s="8"/>
      <c r="J37" s="17" t="s">
        <v>45</v>
      </c>
    </row>
    <row r="38" spans="1:11" ht="24" customHeight="1" x14ac:dyDescent="0.3">
      <c r="A38" s="15" t="str">
        <f>Feuil1!$C$1</f>
        <v>Club</v>
      </c>
      <c r="B38" s="33">
        <f>Feuil1!A9</f>
        <v>8</v>
      </c>
      <c r="C38" s="98" t="s">
        <v>26</v>
      </c>
      <c r="D38" s="99"/>
      <c r="E38" s="99"/>
      <c r="F38" s="99"/>
      <c r="G38" s="99"/>
      <c r="H38" s="99"/>
      <c r="I38" s="100"/>
      <c r="J38" s="17" t="s">
        <v>46</v>
      </c>
    </row>
    <row r="39" spans="1:11" ht="24" customHeight="1" x14ac:dyDescent="0.3">
      <c r="A39" s="18"/>
      <c r="C39" s="31"/>
      <c r="D39" s="36" t="s">
        <v>33</v>
      </c>
      <c r="E39" s="36" t="s">
        <v>34</v>
      </c>
      <c r="F39" s="36" t="s">
        <v>35</v>
      </c>
      <c r="G39" s="36" t="s">
        <v>36</v>
      </c>
      <c r="H39" s="36" t="s">
        <v>37</v>
      </c>
      <c r="I39" s="36" t="s">
        <v>38</v>
      </c>
      <c r="J39" s="19" t="s">
        <v>27</v>
      </c>
      <c r="K39" s="23"/>
    </row>
    <row r="40" spans="1:11" ht="24" customHeight="1" thickBot="1" x14ac:dyDescent="0.35">
      <c r="A40" s="25"/>
      <c r="B40" s="26"/>
      <c r="C40" s="26" t="s">
        <v>30</v>
      </c>
      <c r="D40" s="27"/>
      <c r="E40" s="27"/>
      <c r="F40" s="27"/>
      <c r="G40" s="27"/>
      <c r="H40" s="27"/>
      <c r="I40" s="27"/>
      <c r="J40" s="28"/>
      <c r="K40" s="23"/>
    </row>
    <row r="41" spans="1:11" ht="24" customHeight="1" x14ac:dyDescent="0.3">
      <c r="A41" s="10" t="str">
        <f>Feuil1!$A$1</f>
        <v>N° d'Equipe</v>
      </c>
      <c r="B41" s="59" t="str">
        <f>Feuil1!B10</f>
        <v>9/Antony Triathlon</v>
      </c>
      <c r="C41" s="11"/>
      <c r="D41" s="7"/>
      <c r="E41" s="7"/>
      <c r="F41" s="7"/>
      <c r="G41" s="7"/>
      <c r="H41" s="7"/>
      <c r="I41" s="7"/>
      <c r="J41" s="12"/>
    </row>
    <row r="42" spans="1:11" ht="24" customHeight="1" x14ac:dyDescent="0.3">
      <c r="A42" s="15" t="str">
        <f>Feuil1!$B$1</f>
        <v>Nom d'équipe</v>
      </c>
      <c r="B42" s="33" t="str">
        <f>Feuil1!C10</f>
        <v>Antony Triathlon</v>
      </c>
      <c r="C42" s="16"/>
      <c r="D42" s="8"/>
      <c r="E42" s="8"/>
      <c r="F42" s="8"/>
      <c r="G42" s="8"/>
      <c r="H42" s="8"/>
      <c r="I42" s="8"/>
      <c r="J42" s="17" t="s">
        <v>45</v>
      </c>
    </row>
    <row r="43" spans="1:11" ht="24" customHeight="1" x14ac:dyDescent="0.3">
      <c r="A43" s="15" t="str">
        <f>Feuil1!$C$1</f>
        <v>Club</v>
      </c>
      <c r="B43" s="33">
        <f>Feuil1!A10</f>
        <v>9</v>
      </c>
      <c r="C43" s="98" t="s">
        <v>26</v>
      </c>
      <c r="D43" s="99"/>
      <c r="E43" s="99"/>
      <c r="F43" s="99"/>
      <c r="G43" s="99"/>
      <c r="H43" s="99"/>
      <c r="I43" s="100"/>
      <c r="J43" s="17" t="s">
        <v>46</v>
      </c>
    </row>
    <row r="44" spans="1:11" ht="24" customHeight="1" x14ac:dyDescent="0.3">
      <c r="A44" s="18"/>
      <c r="C44" s="31"/>
      <c r="D44" s="36" t="s">
        <v>33</v>
      </c>
      <c r="E44" s="36" t="s">
        <v>34</v>
      </c>
      <c r="F44" s="36" t="s">
        <v>35</v>
      </c>
      <c r="G44" s="36" t="s">
        <v>36</v>
      </c>
      <c r="H44" s="36" t="s">
        <v>37</v>
      </c>
      <c r="I44" s="36" t="s">
        <v>38</v>
      </c>
      <c r="J44" s="19" t="s">
        <v>27</v>
      </c>
      <c r="K44" s="23"/>
    </row>
    <row r="45" spans="1:11" ht="24" customHeight="1" thickBot="1" x14ac:dyDescent="0.35">
      <c r="A45" s="25"/>
      <c r="B45" s="26"/>
      <c r="C45" s="26" t="s">
        <v>30</v>
      </c>
      <c r="D45" s="27"/>
      <c r="E45" s="27"/>
      <c r="F45" s="27"/>
      <c r="G45" s="27"/>
      <c r="H45" s="27"/>
      <c r="I45" s="27"/>
      <c r="J45" s="28"/>
      <c r="K45" s="23"/>
    </row>
    <row r="46" spans="1:11" ht="24" customHeight="1" x14ac:dyDescent="0.3">
      <c r="A46" s="10" t="str">
        <f>Feuil1!$A$1</f>
        <v>N° d'Equipe</v>
      </c>
      <c r="B46" s="59" t="str">
        <f>Feuil1!B11</f>
        <v>10/Expatriés Triathlon Club</v>
      </c>
      <c r="C46" s="11"/>
      <c r="D46" s="7"/>
      <c r="E46" s="7"/>
      <c r="F46" s="7"/>
      <c r="G46" s="7"/>
      <c r="H46" s="7"/>
      <c r="I46" s="7"/>
      <c r="J46" s="12"/>
    </row>
    <row r="47" spans="1:11" ht="24" customHeight="1" x14ac:dyDescent="0.3">
      <c r="A47" s="15" t="str">
        <f>Feuil1!$B$1</f>
        <v>Nom d'équipe</v>
      </c>
      <c r="B47" s="33" t="str">
        <f>Feuil1!C11</f>
        <v>Expatriés Triathlon Club</v>
      </c>
      <c r="C47" s="16"/>
      <c r="D47" s="8"/>
      <c r="E47" s="8"/>
      <c r="F47" s="8"/>
      <c r="G47" s="8"/>
      <c r="H47" s="8"/>
      <c r="I47" s="8"/>
      <c r="J47" s="17" t="s">
        <v>45</v>
      </c>
    </row>
    <row r="48" spans="1:11" ht="24" customHeight="1" x14ac:dyDescent="0.3">
      <c r="A48" s="15" t="str">
        <f>Feuil1!$C$1</f>
        <v>Club</v>
      </c>
      <c r="B48" s="33">
        <f>Feuil1!A11</f>
        <v>10</v>
      </c>
      <c r="C48" s="98" t="s">
        <v>26</v>
      </c>
      <c r="D48" s="99"/>
      <c r="E48" s="99"/>
      <c r="F48" s="99"/>
      <c r="G48" s="99"/>
      <c r="H48" s="99"/>
      <c r="I48" s="100"/>
      <c r="J48" s="17" t="s">
        <v>46</v>
      </c>
    </row>
    <row r="49" spans="1:11" ht="24" customHeight="1" x14ac:dyDescent="0.3">
      <c r="A49" s="18"/>
      <c r="C49" s="31"/>
      <c r="D49" s="36" t="s">
        <v>33</v>
      </c>
      <c r="E49" s="36" t="s">
        <v>34</v>
      </c>
      <c r="F49" s="36" t="s">
        <v>35</v>
      </c>
      <c r="G49" s="36" t="s">
        <v>36</v>
      </c>
      <c r="H49" s="36" t="s">
        <v>37</v>
      </c>
      <c r="I49" s="36" t="s">
        <v>38</v>
      </c>
      <c r="J49" s="19" t="s">
        <v>27</v>
      </c>
      <c r="K49" s="23"/>
    </row>
    <row r="50" spans="1:11" ht="24" customHeight="1" thickBot="1" x14ac:dyDescent="0.35">
      <c r="A50" s="25"/>
      <c r="B50" s="26"/>
      <c r="C50" s="26" t="s">
        <v>30</v>
      </c>
      <c r="D50" s="27"/>
      <c r="E50" s="27"/>
      <c r="F50" s="27"/>
      <c r="G50" s="27"/>
      <c r="H50" s="27"/>
      <c r="I50" s="27"/>
      <c r="J50" s="28"/>
      <c r="K50" s="23"/>
    </row>
    <row r="51" spans="1:11" ht="24" customHeight="1" x14ac:dyDescent="0.3">
      <c r="A51" s="10" t="str">
        <f>Feuil1!$A$1</f>
        <v>N° d'Equipe</v>
      </c>
      <c r="B51" s="59" t="str">
        <f>Feuil1!B12</f>
        <v>11/Les espadons de Torcy</v>
      </c>
      <c r="C51" s="11"/>
      <c r="D51" s="7"/>
      <c r="E51" s="7"/>
      <c r="F51" s="7"/>
      <c r="G51" s="7"/>
      <c r="H51" s="7"/>
      <c r="I51" s="7"/>
      <c r="J51" s="12"/>
    </row>
    <row r="52" spans="1:11" ht="24" customHeight="1" x14ac:dyDescent="0.3">
      <c r="A52" s="15" t="str">
        <f>Feuil1!$B$1</f>
        <v>Nom d'équipe</v>
      </c>
      <c r="B52" s="33" t="str">
        <f>Feuil1!C12</f>
        <v>Les espadons de Torcy</v>
      </c>
      <c r="C52" s="16"/>
      <c r="D52" s="8"/>
      <c r="E52" s="8"/>
      <c r="F52" s="8"/>
      <c r="G52" s="8"/>
      <c r="H52" s="8"/>
      <c r="I52" s="8"/>
      <c r="J52" s="17" t="s">
        <v>45</v>
      </c>
    </row>
    <row r="53" spans="1:11" ht="24" customHeight="1" x14ac:dyDescent="0.3">
      <c r="A53" s="15" t="str">
        <f>Feuil1!$C$1</f>
        <v>Club</v>
      </c>
      <c r="B53" s="33">
        <f>Feuil1!A12</f>
        <v>11</v>
      </c>
      <c r="C53" s="98" t="s">
        <v>26</v>
      </c>
      <c r="D53" s="99"/>
      <c r="E53" s="99"/>
      <c r="F53" s="99"/>
      <c r="G53" s="99"/>
      <c r="H53" s="99"/>
      <c r="I53" s="100"/>
      <c r="J53" s="17" t="s">
        <v>46</v>
      </c>
    </row>
    <row r="54" spans="1:11" ht="24" customHeight="1" x14ac:dyDescent="0.3">
      <c r="A54" s="18"/>
      <c r="C54" s="31"/>
      <c r="D54" s="36" t="s">
        <v>33</v>
      </c>
      <c r="E54" s="36" t="s">
        <v>34</v>
      </c>
      <c r="F54" s="36" t="s">
        <v>35</v>
      </c>
      <c r="G54" s="36" t="s">
        <v>36</v>
      </c>
      <c r="H54" s="36" t="s">
        <v>37</v>
      </c>
      <c r="I54" s="36" t="s">
        <v>38</v>
      </c>
      <c r="J54" s="19" t="s">
        <v>27</v>
      </c>
      <c r="K54" s="23"/>
    </row>
    <row r="55" spans="1:11" ht="24" customHeight="1" thickBot="1" x14ac:dyDescent="0.35">
      <c r="A55" s="25"/>
      <c r="B55" s="26"/>
      <c r="C55" s="26" t="s">
        <v>30</v>
      </c>
      <c r="D55" s="27"/>
      <c r="E55" s="27"/>
      <c r="F55" s="27"/>
      <c r="G55" s="27"/>
      <c r="H55" s="27"/>
      <c r="I55" s="27"/>
      <c r="J55" s="28"/>
      <c r="K55" s="23"/>
    </row>
    <row r="56" spans="1:11" ht="24" customHeight="1" x14ac:dyDescent="0.3">
      <c r="A56" s="10" t="str">
        <f>Feuil1!$A$1</f>
        <v>N° d'Equipe</v>
      </c>
      <c r="B56" s="59" t="str">
        <f>Feuil1!B13</f>
        <v>12/Palaiseau 1</v>
      </c>
      <c r="C56" s="11"/>
      <c r="D56" s="7"/>
      <c r="E56" s="7"/>
      <c r="F56" s="7"/>
      <c r="G56" s="7"/>
      <c r="H56" s="7"/>
      <c r="I56" s="7"/>
      <c r="J56" s="12"/>
    </row>
    <row r="57" spans="1:11" ht="24" customHeight="1" x14ac:dyDescent="0.3">
      <c r="A57" s="15" t="str">
        <f>Feuil1!$B$1</f>
        <v>Nom d'équipe</v>
      </c>
      <c r="B57" s="33" t="str">
        <f>Feuil1!C13</f>
        <v>USP Triathlon</v>
      </c>
      <c r="C57" s="16"/>
      <c r="D57" s="8"/>
      <c r="E57" s="8"/>
      <c r="F57" s="8"/>
      <c r="G57" s="8"/>
      <c r="H57" s="8"/>
      <c r="I57" s="8"/>
      <c r="J57" s="17" t="s">
        <v>45</v>
      </c>
    </row>
    <row r="58" spans="1:11" ht="24" customHeight="1" x14ac:dyDescent="0.3">
      <c r="A58" s="15" t="str">
        <f>Feuil1!$C$1</f>
        <v>Club</v>
      </c>
      <c r="B58" s="33">
        <f>Feuil1!A13</f>
        <v>12</v>
      </c>
      <c r="C58" s="98" t="s">
        <v>26</v>
      </c>
      <c r="D58" s="99"/>
      <c r="E58" s="99"/>
      <c r="F58" s="99"/>
      <c r="G58" s="99"/>
      <c r="H58" s="99"/>
      <c r="I58" s="100"/>
      <c r="J58" s="17" t="s">
        <v>46</v>
      </c>
    </row>
    <row r="59" spans="1:11" ht="24" customHeight="1" x14ac:dyDescent="0.3">
      <c r="A59" s="18"/>
      <c r="C59" s="31"/>
      <c r="D59" s="36" t="s">
        <v>33</v>
      </c>
      <c r="E59" s="36" t="s">
        <v>34</v>
      </c>
      <c r="F59" s="36" t="s">
        <v>35</v>
      </c>
      <c r="G59" s="36" t="s">
        <v>36</v>
      </c>
      <c r="H59" s="36" t="s">
        <v>37</v>
      </c>
      <c r="I59" s="36" t="s">
        <v>38</v>
      </c>
      <c r="J59" s="19" t="s">
        <v>27</v>
      </c>
      <c r="K59" s="23"/>
    </row>
    <row r="60" spans="1:11" ht="24" customHeight="1" thickBot="1" x14ac:dyDescent="0.35">
      <c r="A60" s="25"/>
      <c r="B60" s="26"/>
      <c r="C60" s="26" t="s">
        <v>30</v>
      </c>
      <c r="D60" s="27"/>
      <c r="E60" s="27"/>
      <c r="F60" s="27"/>
      <c r="G60" s="27"/>
      <c r="H60" s="27"/>
      <c r="I60" s="27"/>
      <c r="J60" s="28"/>
      <c r="K60" s="23"/>
    </row>
    <row r="61" spans="1:11" ht="24" customHeight="1" x14ac:dyDescent="0.3">
      <c r="A61" s="10" t="str">
        <f>Feuil1!$A$1</f>
        <v>N° d'Equipe</v>
      </c>
      <c r="B61" s="59" t="str">
        <f>Feuil1!B14</f>
        <v>13/Palaiseau Fun</v>
      </c>
      <c r="C61" s="11"/>
      <c r="D61" s="7"/>
      <c r="E61" s="7"/>
      <c r="F61" s="7"/>
      <c r="G61" s="7"/>
      <c r="H61" s="7"/>
      <c r="I61" s="7"/>
      <c r="J61" s="12"/>
    </row>
    <row r="62" spans="1:11" ht="24" customHeight="1" x14ac:dyDescent="0.3">
      <c r="A62" s="15" t="str">
        <f>Feuil1!$B$1</f>
        <v>Nom d'équipe</v>
      </c>
      <c r="B62" s="33" t="str">
        <f>Feuil1!C14</f>
        <v>USP Triathlon</v>
      </c>
      <c r="C62" s="16"/>
      <c r="D62" s="8"/>
      <c r="E62" s="8"/>
      <c r="F62" s="8"/>
      <c r="G62" s="8"/>
      <c r="H62" s="8"/>
      <c r="I62" s="8"/>
      <c r="J62" s="17" t="s">
        <v>45</v>
      </c>
    </row>
    <row r="63" spans="1:11" ht="24" customHeight="1" x14ac:dyDescent="0.3">
      <c r="A63" s="15" t="str">
        <f>Feuil1!$C$1</f>
        <v>Club</v>
      </c>
      <c r="B63" s="33">
        <f>Feuil1!A14</f>
        <v>13</v>
      </c>
      <c r="C63" s="98" t="s">
        <v>26</v>
      </c>
      <c r="D63" s="99"/>
      <c r="E63" s="99"/>
      <c r="F63" s="99"/>
      <c r="G63" s="99"/>
      <c r="H63" s="99"/>
      <c r="I63" s="100"/>
      <c r="J63" s="17" t="s">
        <v>46</v>
      </c>
    </row>
    <row r="64" spans="1:11" ht="24" customHeight="1" x14ac:dyDescent="0.3">
      <c r="A64" s="18"/>
      <c r="C64" s="31"/>
      <c r="D64" s="36" t="s">
        <v>33</v>
      </c>
      <c r="E64" s="36" t="s">
        <v>34</v>
      </c>
      <c r="F64" s="36" t="s">
        <v>35</v>
      </c>
      <c r="G64" s="36" t="s">
        <v>36</v>
      </c>
      <c r="H64" s="36" t="s">
        <v>37</v>
      </c>
      <c r="I64" s="36" t="s">
        <v>38</v>
      </c>
      <c r="J64" s="19" t="s">
        <v>27</v>
      </c>
      <c r="K64" s="23"/>
    </row>
    <row r="65" spans="1:11" ht="24" customHeight="1" thickBot="1" x14ac:dyDescent="0.35">
      <c r="A65" s="25"/>
      <c r="B65" s="26"/>
      <c r="C65" s="26" t="s">
        <v>30</v>
      </c>
      <c r="D65" s="27"/>
      <c r="E65" s="27"/>
      <c r="F65" s="27"/>
      <c r="G65" s="27"/>
      <c r="H65" s="27"/>
      <c r="I65" s="27"/>
      <c r="J65" s="28"/>
      <c r="K65" s="23"/>
    </row>
    <row r="66" spans="1:11" ht="24" customHeight="1" x14ac:dyDescent="0.3">
      <c r="A66" s="10" t="str">
        <f>Feuil1!$A$1</f>
        <v>N° d'Equipe</v>
      </c>
      <c r="B66" s="59" t="str">
        <f>Feuil1!B15</f>
        <v>14/Palaiseau Tri Santé</v>
      </c>
      <c r="C66" s="11"/>
      <c r="D66" s="7"/>
      <c r="E66" s="7"/>
      <c r="F66" s="7"/>
      <c r="G66" s="7"/>
      <c r="H66" s="7"/>
      <c r="I66" s="7"/>
      <c r="J66" s="12"/>
    </row>
    <row r="67" spans="1:11" ht="24" customHeight="1" x14ac:dyDescent="0.3">
      <c r="A67" s="15" t="str">
        <f>Feuil1!$B$1</f>
        <v>Nom d'équipe</v>
      </c>
      <c r="B67" s="33" t="str">
        <f>Feuil1!C15</f>
        <v>USP Triathlon</v>
      </c>
      <c r="C67" s="16"/>
      <c r="D67" s="8"/>
      <c r="E67" s="8"/>
      <c r="F67" s="8"/>
      <c r="G67" s="8"/>
      <c r="H67" s="8"/>
      <c r="I67" s="8"/>
      <c r="J67" s="17" t="s">
        <v>45</v>
      </c>
    </row>
    <row r="68" spans="1:11" ht="24" customHeight="1" x14ac:dyDescent="0.3">
      <c r="A68" s="15" t="str">
        <f>Feuil1!$C$1</f>
        <v>Club</v>
      </c>
      <c r="B68" s="33">
        <f>Feuil1!A15</f>
        <v>14</v>
      </c>
      <c r="C68" s="98" t="s">
        <v>26</v>
      </c>
      <c r="D68" s="99"/>
      <c r="E68" s="99"/>
      <c r="F68" s="99"/>
      <c r="G68" s="99"/>
      <c r="H68" s="99"/>
      <c r="I68" s="100"/>
      <c r="J68" s="17" t="s">
        <v>46</v>
      </c>
    </row>
    <row r="69" spans="1:11" ht="24" customHeight="1" x14ac:dyDescent="0.3">
      <c r="A69" s="18"/>
      <c r="C69" s="31"/>
      <c r="D69" s="36" t="s">
        <v>33</v>
      </c>
      <c r="E69" s="36" t="s">
        <v>34</v>
      </c>
      <c r="F69" s="36" t="s">
        <v>35</v>
      </c>
      <c r="G69" s="36" t="s">
        <v>36</v>
      </c>
      <c r="H69" s="36" t="s">
        <v>37</v>
      </c>
      <c r="I69" s="36" t="s">
        <v>38</v>
      </c>
      <c r="J69" s="19" t="s">
        <v>27</v>
      </c>
      <c r="K69" s="23"/>
    </row>
    <row r="70" spans="1:11" ht="24" customHeight="1" thickBot="1" x14ac:dyDescent="0.35">
      <c r="A70" s="25"/>
      <c r="B70" s="26"/>
      <c r="C70" s="26" t="s">
        <v>30</v>
      </c>
      <c r="D70" s="27"/>
      <c r="E70" s="27"/>
      <c r="F70" s="27"/>
      <c r="G70" s="27"/>
      <c r="H70" s="27"/>
      <c r="I70" s="27"/>
      <c r="J70" s="28"/>
      <c r="K70" s="23"/>
    </row>
    <row r="71" spans="1:11" ht="24" customHeight="1" x14ac:dyDescent="0.3">
      <c r="A71" s="10" t="str">
        <f>Feuil1!$A$1</f>
        <v>N° d'Equipe</v>
      </c>
      <c r="B71" s="59" t="str">
        <f>Feuil1!B16</f>
        <v>15/Chartres 1</v>
      </c>
      <c r="C71" s="11"/>
      <c r="D71" s="7"/>
      <c r="E71" s="7"/>
      <c r="F71" s="7"/>
      <c r="G71" s="7"/>
      <c r="H71" s="7"/>
      <c r="I71" s="7"/>
      <c r="J71" s="12"/>
    </row>
    <row r="72" spans="1:11" ht="24" customHeight="1" x14ac:dyDescent="0.3">
      <c r="A72" s="15" t="str">
        <f>Feuil1!$B$1</f>
        <v>Nom d'équipe</v>
      </c>
      <c r="B72" s="33" t="str">
        <f>Feuil1!C16</f>
        <v>CMT</v>
      </c>
      <c r="C72" s="16"/>
      <c r="D72" s="8"/>
      <c r="E72" s="8"/>
      <c r="F72" s="8"/>
      <c r="G72" s="8"/>
      <c r="H72" s="8"/>
      <c r="I72" s="8"/>
      <c r="J72" s="17" t="s">
        <v>45</v>
      </c>
    </row>
    <row r="73" spans="1:11" ht="24" customHeight="1" x14ac:dyDescent="0.3">
      <c r="A73" s="15" t="str">
        <f>Feuil1!$C$1</f>
        <v>Club</v>
      </c>
      <c r="B73" s="33">
        <f>Feuil1!A16</f>
        <v>15</v>
      </c>
      <c r="C73" s="98" t="s">
        <v>26</v>
      </c>
      <c r="D73" s="99"/>
      <c r="E73" s="99"/>
      <c r="F73" s="99"/>
      <c r="G73" s="99"/>
      <c r="H73" s="99"/>
      <c r="I73" s="100"/>
      <c r="J73" s="17" t="s">
        <v>46</v>
      </c>
    </row>
    <row r="74" spans="1:11" ht="24" customHeight="1" x14ac:dyDescent="0.3">
      <c r="A74" s="18"/>
      <c r="C74" s="31"/>
      <c r="D74" s="36" t="s">
        <v>33</v>
      </c>
      <c r="E74" s="36" t="s">
        <v>34</v>
      </c>
      <c r="F74" s="36" t="s">
        <v>35</v>
      </c>
      <c r="G74" s="36" t="s">
        <v>36</v>
      </c>
      <c r="H74" s="36" t="s">
        <v>37</v>
      </c>
      <c r="I74" s="36" t="s">
        <v>38</v>
      </c>
      <c r="J74" s="19" t="s">
        <v>27</v>
      </c>
      <c r="K74" s="23"/>
    </row>
    <row r="75" spans="1:11" ht="24" customHeight="1" thickBot="1" x14ac:dyDescent="0.35">
      <c r="A75" s="25"/>
      <c r="B75" s="26"/>
      <c r="C75" s="26" t="s">
        <v>30</v>
      </c>
      <c r="D75" s="27"/>
      <c r="E75" s="27"/>
      <c r="F75" s="27"/>
      <c r="G75" s="27"/>
      <c r="H75" s="27"/>
      <c r="I75" s="27"/>
      <c r="J75" s="28"/>
      <c r="K75" s="23"/>
    </row>
    <row r="76" spans="1:11" ht="24" customHeight="1" x14ac:dyDescent="0.3">
      <c r="A76" s="10" t="str">
        <f>Feuil1!$A$1</f>
        <v>N° d'Equipe</v>
      </c>
      <c r="B76" s="59">
        <f>Feuil1!B17</f>
        <v>0</v>
      </c>
      <c r="C76" s="11"/>
      <c r="D76" s="7"/>
      <c r="E76" s="7"/>
      <c r="F76" s="7"/>
      <c r="G76" s="7"/>
      <c r="H76" s="7"/>
      <c r="I76" s="7"/>
      <c r="J76" s="12"/>
    </row>
    <row r="77" spans="1:11" ht="24" customHeight="1" x14ac:dyDescent="0.3">
      <c r="A77" s="15" t="str">
        <f>Feuil1!$B$1</f>
        <v>Nom d'équipe</v>
      </c>
      <c r="B77" s="33">
        <f>Feuil1!C17</f>
        <v>0</v>
      </c>
      <c r="C77" s="16"/>
      <c r="D77" s="8"/>
      <c r="E77" s="8"/>
      <c r="F77" s="8"/>
      <c r="G77" s="8"/>
      <c r="H77" s="8"/>
      <c r="I77" s="8"/>
      <c r="J77" s="17" t="s">
        <v>45</v>
      </c>
    </row>
    <row r="78" spans="1:11" ht="24" customHeight="1" x14ac:dyDescent="0.3">
      <c r="A78" s="15" t="str">
        <f>Feuil1!$C$1</f>
        <v>Club</v>
      </c>
      <c r="B78" s="33">
        <f>Feuil1!A17</f>
        <v>16</v>
      </c>
      <c r="C78" s="98" t="s">
        <v>26</v>
      </c>
      <c r="D78" s="99"/>
      <c r="E78" s="99"/>
      <c r="F78" s="99"/>
      <c r="G78" s="99"/>
      <c r="H78" s="99"/>
      <c r="I78" s="100"/>
      <c r="J78" s="17" t="s">
        <v>46</v>
      </c>
    </row>
    <row r="79" spans="1:11" ht="24" customHeight="1" x14ac:dyDescent="0.3">
      <c r="A79" s="18"/>
      <c r="C79" s="31"/>
      <c r="D79" s="36" t="s">
        <v>33</v>
      </c>
      <c r="E79" s="36" t="s">
        <v>34</v>
      </c>
      <c r="F79" s="36" t="s">
        <v>35</v>
      </c>
      <c r="G79" s="36" t="s">
        <v>36</v>
      </c>
      <c r="H79" s="36" t="s">
        <v>37</v>
      </c>
      <c r="I79" s="36" t="s">
        <v>38</v>
      </c>
      <c r="J79" s="19" t="s">
        <v>27</v>
      </c>
      <c r="K79" s="23"/>
    </row>
    <row r="80" spans="1:11" ht="24" customHeight="1" thickBot="1" x14ac:dyDescent="0.35">
      <c r="A80" s="25"/>
      <c r="B80" s="26"/>
      <c r="C80" s="26" t="s">
        <v>30</v>
      </c>
      <c r="D80" s="27"/>
      <c r="E80" s="27"/>
      <c r="F80" s="27"/>
      <c r="G80" s="27"/>
      <c r="H80" s="27"/>
      <c r="I80" s="27"/>
      <c r="J80" s="28"/>
      <c r="K80" s="23"/>
    </row>
    <row r="81" spans="1:10" ht="24" customHeight="1" x14ac:dyDescent="0.3">
      <c r="A81" s="21"/>
      <c r="B81" s="21"/>
      <c r="C81" s="21"/>
      <c r="D81" s="22"/>
      <c r="E81" s="22"/>
      <c r="F81" s="22"/>
      <c r="G81" s="22"/>
      <c r="H81" s="22"/>
      <c r="I81" s="22"/>
      <c r="J81" s="21"/>
    </row>
    <row r="82" spans="1:10" ht="24" customHeight="1" x14ac:dyDescent="0.3"/>
    <row r="83" spans="1:10" ht="24" customHeight="1" x14ac:dyDescent="0.3"/>
    <row r="84" spans="1:10" ht="24" customHeight="1" x14ac:dyDescent="0.3"/>
    <row r="85" spans="1:10" ht="24" customHeight="1" x14ac:dyDescent="0.3"/>
    <row r="86" spans="1:10" ht="24" customHeight="1" x14ac:dyDescent="0.3"/>
    <row r="87" spans="1:10" ht="24" customHeight="1" x14ac:dyDescent="0.3"/>
    <row r="88" spans="1:10" ht="24" customHeight="1" x14ac:dyDescent="0.3"/>
    <row r="89" spans="1:10" ht="24" customHeight="1" x14ac:dyDescent="0.3"/>
    <row r="90" spans="1:10" ht="24" customHeight="1" x14ac:dyDescent="0.3"/>
    <row r="91" spans="1:10" ht="24" customHeight="1" x14ac:dyDescent="0.3"/>
    <row r="92" spans="1:10" ht="24" customHeight="1" x14ac:dyDescent="0.3"/>
    <row r="93" spans="1:10" ht="24" customHeight="1" x14ac:dyDescent="0.3"/>
    <row r="94" spans="1:10" ht="24" customHeight="1" x14ac:dyDescent="0.3"/>
    <row r="95" spans="1:10" ht="24" customHeight="1" x14ac:dyDescent="0.3"/>
    <row r="96" spans="1:10" ht="24" customHeight="1" x14ac:dyDescent="0.3"/>
    <row r="97" ht="24" customHeight="1" x14ac:dyDescent="0.3"/>
    <row r="98" ht="24" customHeight="1" x14ac:dyDescent="0.3"/>
    <row r="99" ht="24" customHeight="1" x14ac:dyDescent="0.3"/>
    <row r="100" ht="24" customHeight="1" x14ac:dyDescent="0.3"/>
    <row r="101" ht="24" customHeight="1" x14ac:dyDescent="0.3"/>
    <row r="102" ht="24" customHeight="1" x14ac:dyDescent="0.3"/>
    <row r="103" ht="24" customHeight="1" x14ac:dyDescent="0.3"/>
    <row r="104" ht="24" customHeight="1" x14ac:dyDescent="0.3"/>
    <row r="105" ht="24" customHeight="1" x14ac:dyDescent="0.3"/>
    <row r="106" ht="24" customHeight="1" x14ac:dyDescent="0.3"/>
    <row r="107" ht="24" customHeight="1" x14ac:dyDescent="0.3"/>
    <row r="108" ht="24" customHeight="1" x14ac:dyDescent="0.3"/>
    <row r="109" ht="24" customHeight="1" x14ac:dyDescent="0.3"/>
    <row r="110" ht="24" customHeight="1" x14ac:dyDescent="0.3"/>
    <row r="111" ht="24" customHeight="1" x14ac:dyDescent="0.3"/>
    <row r="112" ht="24" customHeight="1" x14ac:dyDescent="0.3"/>
    <row r="113" ht="24" customHeight="1" x14ac:dyDescent="0.3"/>
    <row r="114" ht="24" customHeight="1" x14ac:dyDescent="0.3"/>
    <row r="115" ht="24" customHeight="1" x14ac:dyDescent="0.3"/>
    <row r="116" ht="24" customHeight="1" x14ac:dyDescent="0.3"/>
    <row r="117" ht="24" customHeight="1" x14ac:dyDescent="0.3"/>
    <row r="118" ht="24" customHeight="1" x14ac:dyDescent="0.3"/>
    <row r="119" ht="24" customHeight="1" x14ac:dyDescent="0.3"/>
    <row r="120" ht="24" customHeight="1" x14ac:dyDescent="0.3"/>
    <row r="121" ht="24" customHeight="1" x14ac:dyDescent="0.3"/>
    <row r="122" ht="24" customHeight="1" x14ac:dyDescent="0.3"/>
    <row r="123" ht="24" customHeight="1" x14ac:dyDescent="0.3"/>
    <row r="124" ht="24" customHeight="1" x14ac:dyDescent="0.3"/>
    <row r="125" ht="24" customHeight="1" x14ac:dyDescent="0.3"/>
    <row r="126" ht="24" customHeight="1" x14ac:dyDescent="0.3"/>
    <row r="127" ht="24" customHeight="1" x14ac:dyDescent="0.3"/>
    <row r="128" ht="24" customHeight="1" x14ac:dyDescent="0.3"/>
    <row r="129" ht="24" customHeight="1" x14ac:dyDescent="0.3"/>
    <row r="130" ht="24" customHeight="1" x14ac:dyDescent="0.3"/>
    <row r="131" ht="24" customHeight="1" x14ac:dyDescent="0.3"/>
    <row r="132" ht="24" customHeight="1" x14ac:dyDescent="0.3"/>
    <row r="133" ht="24" customHeight="1" x14ac:dyDescent="0.3"/>
    <row r="134" ht="24" customHeight="1" x14ac:dyDescent="0.3"/>
    <row r="135" ht="24" customHeight="1" x14ac:dyDescent="0.3"/>
    <row r="136" ht="24" customHeight="1" x14ac:dyDescent="0.3"/>
    <row r="137" ht="24" customHeight="1" x14ac:dyDescent="0.3"/>
    <row r="138" ht="24" customHeight="1" x14ac:dyDescent="0.3"/>
    <row r="139" ht="24" customHeight="1" x14ac:dyDescent="0.3"/>
    <row r="140" ht="24" customHeight="1" x14ac:dyDescent="0.3"/>
    <row r="141" ht="24" customHeight="1" x14ac:dyDescent="0.3"/>
    <row r="142" ht="24" customHeight="1" x14ac:dyDescent="0.3"/>
    <row r="143" ht="24" customHeight="1" x14ac:dyDescent="0.3"/>
    <row r="144" ht="24" customHeight="1" x14ac:dyDescent="0.3"/>
    <row r="145" ht="24" customHeight="1" x14ac:dyDescent="0.3"/>
    <row r="146" ht="24" customHeight="1" x14ac:dyDescent="0.3"/>
    <row r="147" ht="24" customHeight="1" x14ac:dyDescent="0.3"/>
    <row r="148" ht="24" customHeight="1" x14ac:dyDescent="0.3"/>
    <row r="149" ht="24" customHeight="1" x14ac:dyDescent="0.3"/>
    <row r="150" ht="24" customHeight="1" x14ac:dyDescent="0.3"/>
    <row r="151" ht="24" customHeight="1" x14ac:dyDescent="0.3"/>
    <row r="152" ht="24" customHeight="1" x14ac:dyDescent="0.3"/>
    <row r="153" ht="24" customHeight="1" x14ac:dyDescent="0.3"/>
    <row r="154" ht="24" customHeight="1" x14ac:dyDescent="0.3"/>
    <row r="155" ht="24" customHeight="1" x14ac:dyDescent="0.3"/>
    <row r="156" ht="24" customHeight="1" x14ac:dyDescent="0.3"/>
    <row r="157" ht="24" customHeight="1" x14ac:dyDescent="0.3"/>
    <row r="158" ht="24" customHeight="1" x14ac:dyDescent="0.3"/>
    <row r="159" ht="24" customHeight="1" x14ac:dyDescent="0.3"/>
    <row r="160" ht="24" customHeight="1" x14ac:dyDescent="0.3"/>
    <row r="161" ht="24" customHeight="1" x14ac:dyDescent="0.3"/>
    <row r="162" ht="24" customHeight="1" x14ac:dyDescent="0.3"/>
    <row r="163" ht="24" customHeight="1" x14ac:dyDescent="0.3"/>
    <row r="164" ht="24" customHeight="1" x14ac:dyDescent="0.3"/>
    <row r="165" ht="24" customHeight="1" x14ac:dyDescent="0.3"/>
    <row r="166" ht="24" customHeight="1" x14ac:dyDescent="0.3"/>
    <row r="167" ht="24" customHeight="1" x14ac:dyDescent="0.3"/>
    <row r="168" ht="24" customHeight="1" x14ac:dyDescent="0.3"/>
    <row r="169" ht="24" customHeight="1" x14ac:dyDescent="0.3"/>
    <row r="170" ht="24" customHeight="1" x14ac:dyDescent="0.3"/>
    <row r="171" ht="24" customHeight="1" x14ac:dyDescent="0.3"/>
    <row r="172" ht="24" customHeight="1" x14ac:dyDescent="0.3"/>
    <row r="173" ht="24" customHeight="1" x14ac:dyDescent="0.3"/>
    <row r="174" ht="24" customHeight="1" x14ac:dyDescent="0.3"/>
    <row r="175" ht="24" customHeight="1" x14ac:dyDescent="0.3"/>
    <row r="176" ht="24" customHeight="1" x14ac:dyDescent="0.3"/>
    <row r="177" ht="24" customHeight="1" x14ac:dyDescent="0.3"/>
    <row r="178" ht="24" customHeight="1" x14ac:dyDescent="0.3"/>
    <row r="179" ht="24" customHeight="1" x14ac:dyDescent="0.3"/>
    <row r="180" ht="24" customHeight="1" x14ac:dyDescent="0.3"/>
    <row r="181" ht="24" customHeight="1" x14ac:dyDescent="0.3"/>
    <row r="182" ht="24" customHeight="1" x14ac:dyDescent="0.3"/>
    <row r="183" ht="24" customHeight="1" x14ac:dyDescent="0.3"/>
    <row r="184" ht="24" customHeight="1" x14ac:dyDescent="0.3"/>
    <row r="185" ht="24" customHeight="1" x14ac:dyDescent="0.3"/>
    <row r="186" ht="24" customHeight="1" x14ac:dyDescent="0.3"/>
    <row r="187" ht="24" customHeight="1" x14ac:dyDescent="0.3"/>
    <row r="188" ht="24" customHeight="1" x14ac:dyDescent="0.3"/>
    <row r="189" ht="24" customHeight="1" x14ac:dyDescent="0.3"/>
    <row r="190" ht="24" customHeight="1" x14ac:dyDescent="0.3"/>
    <row r="191" ht="24" customHeight="1" x14ac:dyDescent="0.3"/>
    <row r="192" ht="24" customHeight="1" x14ac:dyDescent="0.3"/>
    <row r="193" ht="24" customHeight="1" x14ac:dyDescent="0.3"/>
    <row r="194" ht="24" customHeight="1" x14ac:dyDescent="0.3"/>
    <row r="195" ht="24" customHeight="1" x14ac:dyDescent="0.3"/>
    <row r="196" ht="24" customHeight="1" x14ac:dyDescent="0.3"/>
    <row r="197" ht="24" customHeight="1" x14ac:dyDescent="0.3"/>
    <row r="198" ht="24" customHeight="1" x14ac:dyDescent="0.3"/>
    <row r="199" ht="24" customHeight="1" x14ac:dyDescent="0.3"/>
    <row r="200" ht="24" customHeight="1" x14ac:dyDescent="0.3"/>
    <row r="201" ht="24" customHeight="1" x14ac:dyDescent="0.3"/>
    <row r="202" ht="24" customHeight="1" x14ac:dyDescent="0.3"/>
    <row r="203" ht="24" customHeight="1" x14ac:dyDescent="0.3"/>
    <row r="204" ht="24" customHeight="1" x14ac:dyDescent="0.3"/>
    <row r="205" ht="24" customHeight="1" x14ac:dyDescent="0.3"/>
    <row r="206" ht="24" customHeight="1" x14ac:dyDescent="0.3"/>
    <row r="207" ht="24" customHeight="1" x14ac:dyDescent="0.3"/>
    <row r="208" ht="24" customHeight="1" x14ac:dyDescent="0.3"/>
    <row r="209" ht="24" customHeight="1" x14ac:dyDescent="0.3"/>
    <row r="210" ht="24" customHeight="1" x14ac:dyDescent="0.3"/>
    <row r="211" ht="24" customHeight="1" x14ac:dyDescent="0.3"/>
    <row r="212" ht="24" customHeight="1" x14ac:dyDescent="0.3"/>
    <row r="213" ht="24" customHeight="1" x14ac:dyDescent="0.3"/>
    <row r="214" ht="24" customHeight="1" x14ac:dyDescent="0.3"/>
    <row r="215" ht="24" customHeight="1" x14ac:dyDescent="0.3"/>
    <row r="216" ht="24" customHeight="1" x14ac:dyDescent="0.3"/>
    <row r="217" ht="24" customHeight="1" x14ac:dyDescent="0.3"/>
    <row r="218" ht="24" customHeight="1" x14ac:dyDescent="0.3"/>
    <row r="219" ht="24" customHeight="1" x14ac:dyDescent="0.3"/>
    <row r="220" ht="24" customHeight="1" x14ac:dyDescent="0.3"/>
    <row r="221" ht="24" customHeight="1" x14ac:dyDescent="0.3"/>
    <row r="222" ht="24" customHeight="1" x14ac:dyDescent="0.3"/>
    <row r="223" ht="24" customHeight="1" x14ac:dyDescent="0.3"/>
    <row r="224" ht="24" customHeight="1" x14ac:dyDescent="0.3"/>
    <row r="225" ht="24" customHeight="1" x14ac:dyDescent="0.3"/>
    <row r="226" ht="24" customHeight="1" x14ac:dyDescent="0.3"/>
    <row r="227" ht="24" customHeight="1" x14ac:dyDescent="0.3"/>
    <row r="228" ht="24" customHeight="1" x14ac:dyDescent="0.3"/>
    <row r="229" ht="24" customHeight="1" x14ac:dyDescent="0.3"/>
    <row r="230" ht="24" customHeight="1" x14ac:dyDescent="0.3"/>
    <row r="231" ht="24" customHeight="1" x14ac:dyDescent="0.3"/>
    <row r="232" ht="24" customHeight="1" x14ac:dyDescent="0.3"/>
    <row r="233" ht="24" customHeight="1" x14ac:dyDescent="0.3"/>
    <row r="234" ht="24" customHeight="1" x14ac:dyDescent="0.3"/>
    <row r="235" ht="24" customHeight="1" x14ac:dyDescent="0.3"/>
    <row r="236" ht="24" customHeight="1" x14ac:dyDescent="0.3"/>
    <row r="237" ht="24" customHeight="1" x14ac:dyDescent="0.3"/>
    <row r="238" ht="24" customHeight="1" x14ac:dyDescent="0.3"/>
    <row r="239" ht="24" customHeight="1" x14ac:dyDescent="0.3"/>
    <row r="240" ht="24" customHeight="1" x14ac:dyDescent="0.3"/>
    <row r="241" ht="24" customHeight="1" x14ac:dyDescent="0.3"/>
    <row r="242" ht="24" customHeight="1" x14ac:dyDescent="0.3"/>
    <row r="243" ht="24" customHeight="1" x14ac:dyDescent="0.3"/>
    <row r="244" ht="24" customHeight="1" x14ac:dyDescent="0.3"/>
    <row r="245" ht="24" customHeight="1" x14ac:dyDescent="0.3"/>
    <row r="246" ht="24" customHeight="1" x14ac:dyDescent="0.3"/>
    <row r="247" ht="24" customHeight="1" x14ac:dyDescent="0.3"/>
    <row r="248" ht="24" customHeight="1" x14ac:dyDescent="0.3"/>
    <row r="249" ht="24" customHeight="1" x14ac:dyDescent="0.3"/>
    <row r="250" ht="24" customHeight="1" x14ac:dyDescent="0.3"/>
    <row r="251" ht="24" customHeight="1" x14ac:dyDescent="0.3"/>
    <row r="252" ht="24" customHeight="1" x14ac:dyDescent="0.3"/>
    <row r="253" ht="24" customHeight="1" x14ac:dyDescent="0.3"/>
    <row r="254" ht="24" customHeight="1" x14ac:dyDescent="0.3"/>
    <row r="255" ht="24" customHeight="1" x14ac:dyDescent="0.3"/>
    <row r="256" ht="24" customHeight="1" x14ac:dyDescent="0.3"/>
    <row r="257" ht="24" customHeight="1" x14ac:dyDescent="0.3"/>
    <row r="258" ht="24" customHeight="1" x14ac:dyDescent="0.3"/>
    <row r="259" ht="24" customHeight="1" x14ac:dyDescent="0.3"/>
    <row r="260" ht="24" customHeight="1" x14ac:dyDescent="0.3"/>
    <row r="261" ht="24" customHeight="1" x14ac:dyDescent="0.3"/>
    <row r="262" ht="24" customHeight="1" x14ac:dyDescent="0.3"/>
    <row r="263" ht="24" customHeight="1" x14ac:dyDescent="0.3"/>
    <row r="264" ht="24" customHeight="1" x14ac:dyDescent="0.3"/>
    <row r="265" ht="24" customHeight="1" x14ac:dyDescent="0.3"/>
    <row r="266" ht="24" customHeight="1" x14ac:dyDescent="0.3"/>
    <row r="267" ht="24" customHeight="1" x14ac:dyDescent="0.3"/>
    <row r="268" ht="24" customHeight="1" x14ac:dyDescent="0.3"/>
    <row r="269" ht="24" customHeight="1" x14ac:dyDescent="0.3"/>
    <row r="270" ht="24" customHeight="1" x14ac:dyDescent="0.3"/>
    <row r="271" ht="24" customHeight="1" x14ac:dyDescent="0.3"/>
    <row r="272" ht="24" customHeight="1" x14ac:dyDescent="0.3"/>
    <row r="273" ht="24" customHeight="1" x14ac:dyDescent="0.3"/>
    <row r="274" ht="24" customHeight="1" x14ac:dyDescent="0.3"/>
    <row r="275" ht="24" customHeight="1" x14ac:dyDescent="0.3"/>
    <row r="276" ht="24" customHeight="1" x14ac:dyDescent="0.3"/>
    <row r="277" ht="24" customHeight="1" x14ac:dyDescent="0.3"/>
    <row r="278" ht="24" customHeight="1" x14ac:dyDescent="0.3"/>
    <row r="279" ht="24" customHeight="1" x14ac:dyDescent="0.3"/>
    <row r="280" ht="24" customHeight="1" x14ac:dyDescent="0.3"/>
    <row r="281" ht="24" customHeight="1" x14ac:dyDescent="0.3"/>
    <row r="282" ht="24" customHeight="1" x14ac:dyDescent="0.3"/>
    <row r="283" ht="24" customHeight="1" x14ac:dyDescent="0.3"/>
    <row r="284" ht="24" customHeight="1" x14ac:dyDescent="0.3"/>
    <row r="285" ht="24" customHeight="1" x14ac:dyDescent="0.3"/>
    <row r="286" ht="24" customHeight="1" x14ac:dyDescent="0.3"/>
    <row r="287" ht="24" customHeight="1" x14ac:dyDescent="0.3"/>
    <row r="288" ht="24" customHeight="1" x14ac:dyDescent="0.3"/>
    <row r="289" ht="24" customHeight="1" x14ac:dyDescent="0.3"/>
    <row r="290" ht="24" customHeight="1" x14ac:dyDescent="0.3"/>
    <row r="291" ht="24" customHeight="1" x14ac:dyDescent="0.3"/>
    <row r="292" ht="24" customHeight="1" x14ac:dyDescent="0.3"/>
    <row r="293" ht="24" customHeight="1" x14ac:dyDescent="0.3"/>
    <row r="294" ht="24" customHeight="1" x14ac:dyDescent="0.3"/>
    <row r="295" ht="24" customHeight="1" x14ac:dyDescent="0.3"/>
    <row r="296" ht="24" customHeight="1" x14ac:dyDescent="0.3"/>
    <row r="297" ht="24" customHeight="1" x14ac:dyDescent="0.3"/>
    <row r="298" ht="24" customHeight="1" x14ac:dyDescent="0.3"/>
    <row r="299" ht="24" customHeight="1" x14ac:dyDescent="0.3"/>
    <row r="300" ht="24" customHeight="1" x14ac:dyDescent="0.3"/>
    <row r="301" ht="24" customHeight="1" x14ac:dyDescent="0.3"/>
    <row r="302" ht="24" customHeight="1" x14ac:dyDescent="0.3"/>
    <row r="303" ht="24" customHeight="1" x14ac:dyDescent="0.3"/>
    <row r="304" ht="24" customHeight="1" x14ac:dyDescent="0.3"/>
    <row r="305" ht="24" customHeight="1" x14ac:dyDescent="0.3"/>
    <row r="306" ht="24" customHeight="1" x14ac:dyDescent="0.3"/>
    <row r="307" ht="24" customHeight="1" x14ac:dyDescent="0.3"/>
    <row r="308" ht="24" customHeight="1" x14ac:dyDescent="0.3"/>
    <row r="309" ht="24" customHeight="1" x14ac:dyDescent="0.3"/>
    <row r="310" ht="24" customHeight="1" x14ac:dyDescent="0.3"/>
    <row r="311" ht="24" customHeight="1" x14ac:dyDescent="0.3"/>
    <row r="312" ht="24" customHeight="1" x14ac:dyDescent="0.3"/>
    <row r="313" ht="24" customHeight="1" x14ac:dyDescent="0.3"/>
    <row r="314" ht="24" customHeight="1" x14ac:dyDescent="0.3"/>
    <row r="315" ht="24" customHeight="1" x14ac:dyDescent="0.3"/>
    <row r="316" ht="24" customHeight="1" x14ac:dyDescent="0.3"/>
    <row r="317" ht="24" customHeight="1" x14ac:dyDescent="0.3"/>
    <row r="318" ht="24" customHeight="1" x14ac:dyDescent="0.3"/>
    <row r="319" ht="24" customHeight="1" x14ac:dyDescent="0.3"/>
    <row r="320" ht="24" customHeight="1" x14ac:dyDescent="0.3"/>
    <row r="321" ht="24" customHeight="1" x14ac:dyDescent="0.3"/>
    <row r="322" ht="24" customHeight="1" x14ac:dyDescent="0.3"/>
    <row r="323" ht="24" customHeight="1" x14ac:dyDescent="0.3"/>
    <row r="324" ht="24" customHeight="1" x14ac:dyDescent="0.3"/>
    <row r="325" ht="24" customHeight="1" x14ac:dyDescent="0.3"/>
    <row r="326" ht="24" customHeight="1" x14ac:dyDescent="0.3"/>
    <row r="327" ht="24" customHeight="1" x14ac:dyDescent="0.3"/>
    <row r="328" ht="24" customHeight="1" x14ac:dyDescent="0.3"/>
    <row r="329" ht="24" customHeight="1" x14ac:dyDescent="0.3"/>
    <row r="330" ht="24" customHeight="1" x14ac:dyDescent="0.3"/>
    <row r="331" ht="24" customHeight="1" x14ac:dyDescent="0.3"/>
    <row r="332" ht="24" customHeight="1" x14ac:dyDescent="0.3"/>
    <row r="333" ht="24" customHeight="1" x14ac:dyDescent="0.3"/>
    <row r="334" ht="24" customHeight="1" x14ac:dyDescent="0.3"/>
    <row r="335" ht="24" customHeight="1" x14ac:dyDescent="0.3"/>
    <row r="336" ht="24" customHeight="1" x14ac:dyDescent="0.3"/>
    <row r="337" ht="24" customHeight="1" x14ac:dyDescent="0.3"/>
    <row r="338" ht="24" customHeight="1" x14ac:dyDescent="0.3"/>
    <row r="339" ht="24" customHeight="1" x14ac:dyDescent="0.3"/>
    <row r="340" ht="24" customHeight="1" x14ac:dyDescent="0.3"/>
    <row r="341" ht="24" customHeight="1" x14ac:dyDescent="0.3"/>
    <row r="342" ht="24" customHeight="1" x14ac:dyDescent="0.3"/>
    <row r="343" ht="24" customHeight="1" x14ac:dyDescent="0.3"/>
    <row r="344" ht="24" customHeight="1" x14ac:dyDescent="0.3"/>
  </sheetData>
  <mergeCells count="16">
    <mergeCell ref="C78:I78"/>
    <mergeCell ref="C3:I3"/>
    <mergeCell ref="C8:I8"/>
    <mergeCell ref="C13:I13"/>
    <mergeCell ref="C18:I18"/>
    <mergeCell ref="C23:I23"/>
    <mergeCell ref="C27:I27"/>
    <mergeCell ref="C33:I33"/>
    <mergeCell ref="C38:I38"/>
    <mergeCell ref="C43:I43"/>
    <mergeCell ref="C48:I48"/>
    <mergeCell ref="C53:I53"/>
    <mergeCell ref="C58:I58"/>
    <mergeCell ref="C63:I63"/>
    <mergeCell ref="C68:I68"/>
    <mergeCell ref="C73:I73"/>
  </mergeCells>
  <pageMargins left="0.70866141732283472" right="0.70866141732283472" top="0.74803149606299213" bottom="0.74803149606299213" header="0.31496062992125984" footer="0.31496062992125984"/>
  <pageSetup paperSize="9" scale="85" fitToHeight="5" orientation="landscape" horizontalDpi="4294967294" verticalDpi="360" r:id="rId1"/>
  <rowBreaks count="3" manualBreakCount="3">
    <brk id="20" max="9" man="1"/>
    <brk id="40" max="9" man="1"/>
    <brk id="60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43"/>
  <sheetViews>
    <sheetView view="pageBreakPreview" topLeftCell="A37" zoomScale="98" zoomScaleNormal="85" zoomScaleSheetLayoutView="98" workbookViewId="0">
      <selection activeCell="D48" sqref="D48:I48"/>
    </sheetView>
  </sheetViews>
  <sheetFormatPr baseColWidth="10" defaultRowHeight="14.4" x14ac:dyDescent="0.3"/>
  <cols>
    <col min="1" max="1" width="17.21875" style="33" customWidth="1"/>
    <col min="2" max="2" width="38.109375" style="33" customWidth="1"/>
    <col min="3" max="3" width="16" style="14" customWidth="1"/>
    <col min="4" max="9" width="7.77734375" style="9" customWidth="1"/>
    <col min="10" max="10" width="34.88671875" style="14" customWidth="1"/>
    <col min="11" max="16384" width="11.5546875" style="14"/>
  </cols>
  <sheetData>
    <row r="1" spans="1:11" ht="24" customHeight="1" x14ac:dyDescent="0.3">
      <c r="A1" s="10" t="str">
        <f>Feuil1!$A$1</f>
        <v>N° d'Equipe</v>
      </c>
      <c r="B1" s="59" t="str">
        <f>Feuil1!B2</f>
        <v>1/ Union Athlétique Société Générale - 1</v>
      </c>
      <c r="C1" s="11"/>
      <c r="D1" s="7"/>
      <c r="E1" s="7"/>
      <c r="F1" s="7"/>
      <c r="G1" s="7"/>
      <c r="H1" s="7"/>
      <c r="I1" s="7"/>
      <c r="J1" s="12"/>
      <c r="K1" s="23"/>
    </row>
    <row r="2" spans="1:11" ht="24" customHeight="1" x14ac:dyDescent="0.3">
      <c r="A2" s="15" t="str">
        <f>Feuil1!$B$1</f>
        <v>Nom d'équipe</v>
      </c>
      <c r="B2" s="33" t="str">
        <f>Feuil1!C2</f>
        <v>UASG</v>
      </c>
      <c r="C2" s="16"/>
      <c r="D2" s="8"/>
      <c r="E2" s="8"/>
      <c r="F2" s="8"/>
      <c r="G2" s="8"/>
      <c r="H2" s="8"/>
      <c r="I2" s="8"/>
      <c r="J2" s="17" t="s">
        <v>45</v>
      </c>
      <c r="K2" s="23"/>
    </row>
    <row r="3" spans="1:11" ht="24" customHeight="1" x14ac:dyDescent="0.3">
      <c r="A3" s="15" t="str">
        <f>Feuil1!$C$1</f>
        <v>Club</v>
      </c>
      <c r="B3" s="33">
        <f>Feuil1!A2</f>
        <v>1</v>
      </c>
      <c r="C3" s="16"/>
      <c r="D3" s="96" t="s">
        <v>26</v>
      </c>
      <c r="E3" s="102"/>
      <c r="F3" s="102"/>
      <c r="G3" s="102"/>
      <c r="H3" s="102"/>
      <c r="I3" s="102"/>
      <c r="J3" s="17" t="s">
        <v>46</v>
      </c>
      <c r="K3" s="23"/>
    </row>
    <row r="4" spans="1:11" ht="24" customHeight="1" x14ac:dyDescent="0.3">
      <c r="A4" s="18"/>
      <c r="D4" s="6">
        <v>50</v>
      </c>
      <c r="E4" s="6">
        <v>100</v>
      </c>
      <c r="F4" s="6">
        <v>150</v>
      </c>
      <c r="G4" s="6">
        <v>200</v>
      </c>
      <c r="H4" s="6">
        <v>250</v>
      </c>
      <c r="I4" s="6">
        <v>300</v>
      </c>
      <c r="J4" s="19" t="s">
        <v>27</v>
      </c>
      <c r="K4" s="23"/>
    </row>
    <row r="5" spans="1:11" ht="24" customHeight="1" thickBot="1" x14ac:dyDescent="0.35">
      <c r="A5" s="25"/>
      <c r="B5" s="26"/>
      <c r="C5" s="26" t="s">
        <v>31</v>
      </c>
      <c r="D5" s="27"/>
      <c r="E5" s="27"/>
      <c r="F5" s="27"/>
      <c r="G5" s="27"/>
      <c r="H5" s="27"/>
      <c r="I5" s="27"/>
      <c r="J5" s="28"/>
      <c r="K5" s="23"/>
    </row>
    <row r="6" spans="1:11" ht="24" customHeight="1" x14ac:dyDescent="0.3">
      <c r="A6" s="55" t="str">
        <f>Feuil1!$A$1</f>
        <v>N° d'Equipe</v>
      </c>
      <c r="B6" s="59" t="str">
        <f>Feuil1!B3</f>
        <v>2/Union Athlétique Société Générale - 2</v>
      </c>
      <c r="C6" s="11"/>
      <c r="D6" s="7"/>
      <c r="E6" s="7"/>
      <c r="F6" s="7"/>
      <c r="G6" s="7"/>
      <c r="H6" s="7"/>
      <c r="I6" s="7"/>
      <c r="J6" s="12"/>
    </row>
    <row r="7" spans="1:11" ht="24" customHeight="1" x14ac:dyDescent="0.3">
      <c r="A7" s="15" t="str">
        <f>Feuil1!$B$1</f>
        <v>Nom d'équipe</v>
      </c>
      <c r="B7" s="33" t="str">
        <f>Feuil1!C3</f>
        <v>UASG</v>
      </c>
      <c r="C7" s="16"/>
      <c r="D7" s="8"/>
      <c r="E7" s="8"/>
      <c r="F7" s="8"/>
      <c r="G7" s="8"/>
      <c r="H7" s="8"/>
      <c r="I7" s="8"/>
      <c r="J7" s="17" t="s">
        <v>45</v>
      </c>
    </row>
    <row r="8" spans="1:11" ht="24" customHeight="1" x14ac:dyDescent="0.3">
      <c r="A8" s="15" t="str">
        <f>Feuil1!$C$1</f>
        <v>Club</v>
      </c>
      <c r="B8" s="33">
        <f>Feuil1!A3</f>
        <v>2</v>
      </c>
      <c r="C8" s="16"/>
      <c r="D8" s="96" t="s">
        <v>26</v>
      </c>
      <c r="E8" s="102"/>
      <c r="F8" s="102"/>
      <c r="G8" s="102"/>
      <c r="H8" s="102"/>
      <c r="I8" s="102"/>
      <c r="J8" s="17" t="s">
        <v>46</v>
      </c>
    </row>
    <row r="9" spans="1:11" ht="24" customHeight="1" x14ac:dyDescent="0.3">
      <c r="A9" s="18"/>
      <c r="C9" s="31"/>
      <c r="D9" s="6">
        <v>50</v>
      </c>
      <c r="E9" s="6">
        <v>100</v>
      </c>
      <c r="F9" s="6">
        <v>150</v>
      </c>
      <c r="G9" s="6">
        <v>200</v>
      </c>
      <c r="H9" s="6">
        <v>250</v>
      </c>
      <c r="I9" s="6">
        <v>300</v>
      </c>
      <c r="J9" s="19" t="s">
        <v>27</v>
      </c>
      <c r="K9" s="23"/>
    </row>
    <row r="10" spans="1:11" ht="24" customHeight="1" thickBot="1" x14ac:dyDescent="0.35">
      <c r="A10" s="25"/>
      <c r="B10" s="26"/>
      <c r="C10" s="26" t="s">
        <v>31</v>
      </c>
      <c r="D10" s="27"/>
      <c r="E10" s="27"/>
      <c r="F10" s="27"/>
      <c r="G10" s="27"/>
      <c r="H10" s="27"/>
      <c r="I10" s="27"/>
      <c r="J10" s="28"/>
      <c r="K10" s="23"/>
    </row>
    <row r="11" spans="1:11" ht="24" customHeight="1" x14ac:dyDescent="0.3">
      <c r="A11" s="10" t="str">
        <f>Feuil1!$A$1</f>
        <v>N° d'Equipe</v>
      </c>
      <c r="B11" s="59" t="str">
        <f>Feuil1!B4</f>
        <v>3/RMArlins</v>
      </c>
      <c r="C11" s="11"/>
      <c r="D11" s="7"/>
      <c r="E11" s="7"/>
      <c r="F11" s="7"/>
      <c r="G11" s="7"/>
      <c r="H11" s="7"/>
      <c r="I11" s="7"/>
      <c r="J11" s="12"/>
    </row>
    <row r="12" spans="1:11" ht="24" customHeight="1" x14ac:dyDescent="0.3">
      <c r="A12" s="15" t="str">
        <f>Feuil1!$B$1</f>
        <v>Nom d'équipe</v>
      </c>
      <c r="B12" s="33" t="str">
        <f>Feuil1!C4</f>
        <v>RMA</v>
      </c>
      <c r="C12" s="16"/>
      <c r="D12" s="8"/>
      <c r="E12" s="8"/>
      <c r="F12" s="8"/>
      <c r="G12" s="8"/>
      <c r="H12" s="8"/>
      <c r="I12" s="8"/>
      <c r="J12" s="17" t="s">
        <v>45</v>
      </c>
    </row>
    <row r="13" spans="1:11" ht="24" customHeight="1" x14ac:dyDescent="0.3">
      <c r="A13" s="15" t="str">
        <f>Feuil1!$C$1</f>
        <v>Club</v>
      </c>
      <c r="B13" s="33">
        <f>Feuil1!A4</f>
        <v>3</v>
      </c>
      <c r="C13" s="16"/>
      <c r="D13" s="96" t="s">
        <v>26</v>
      </c>
      <c r="E13" s="102"/>
      <c r="F13" s="102"/>
      <c r="G13" s="102"/>
      <c r="H13" s="102"/>
      <c r="I13" s="102"/>
      <c r="J13" s="17" t="s">
        <v>46</v>
      </c>
    </row>
    <row r="14" spans="1:11" ht="24" customHeight="1" x14ac:dyDescent="0.3">
      <c r="A14" s="18"/>
      <c r="C14" s="31"/>
      <c r="D14" s="6">
        <v>50</v>
      </c>
      <c r="E14" s="6">
        <v>100</v>
      </c>
      <c r="F14" s="6">
        <v>150</v>
      </c>
      <c r="G14" s="6">
        <v>200</v>
      </c>
      <c r="H14" s="6">
        <v>250</v>
      </c>
      <c r="I14" s="6">
        <v>300</v>
      </c>
      <c r="J14" s="19" t="s">
        <v>27</v>
      </c>
      <c r="K14" s="23"/>
    </row>
    <row r="15" spans="1:11" ht="24" customHeight="1" thickBot="1" x14ac:dyDescent="0.35">
      <c r="A15" s="25"/>
      <c r="B15" s="26"/>
      <c r="C15" s="26" t="s">
        <v>31</v>
      </c>
      <c r="D15" s="27"/>
      <c r="E15" s="27"/>
      <c r="F15" s="27"/>
      <c r="G15" s="27"/>
      <c r="H15" s="27"/>
      <c r="I15" s="27"/>
      <c r="J15" s="28"/>
      <c r="K15" s="23"/>
    </row>
    <row r="16" spans="1:11" ht="24" customHeight="1" x14ac:dyDescent="0.3">
      <c r="A16" s="10" t="str">
        <f>Feuil1!$A$1</f>
        <v>N° d'Equipe</v>
      </c>
      <c r="B16" s="59" t="str">
        <f>Feuil1!B5</f>
        <v>4/RMAtelots</v>
      </c>
      <c r="C16" s="11"/>
      <c r="D16" s="7"/>
      <c r="E16" s="7"/>
      <c r="F16" s="7"/>
      <c r="G16" s="7"/>
      <c r="H16" s="7"/>
      <c r="I16" s="7"/>
      <c r="J16" s="12"/>
    </row>
    <row r="17" spans="1:11" ht="24" customHeight="1" x14ac:dyDescent="0.3">
      <c r="A17" s="15" t="str">
        <f>Feuil1!$B$1</f>
        <v>Nom d'équipe</v>
      </c>
      <c r="B17" s="33" t="str">
        <f>Feuil1!C5</f>
        <v>RMA</v>
      </c>
      <c r="C17" s="16"/>
      <c r="D17" s="8"/>
      <c r="E17" s="8"/>
      <c r="F17" s="8"/>
      <c r="G17" s="8"/>
      <c r="H17" s="8"/>
      <c r="I17" s="8"/>
      <c r="J17" s="17" t="s">
        <v>45</v>
      </c>
    </row>
    <row r="18" spans="1:11" ht="24" customHeight="1" x14ac:dyDescent="0.3">
      <c r="A18" s="15" t="str">
        <f>Feuil1!$C$1</f>
        <v>Club</v>
      </c>
      <c r="B18" s="33">
        <f>Feuil1!A5</f>
        <v>4</v>
      </c>
      <c r="C18" s="16"/>
      <c r="D18" s="96" t="s">
        <v>26</v>
      </c>
      <c r="E18" s="102"/>
      <c r="F18" s="102"/>
      <c r="G18" s="102"/>
      <c r="H18" s="102"/>
      <c r="I18" s="102"/>
      <c r="J18" s="17" t="s">
        <v>46</v>
      </c>
    </row>
    <row r="19" spans="1:11" ht="22.8" customHeight="1" x14ac:dyDescent="0.3">
      <c r="A19" s="18"/>
      <c r="C19" s="31"/>
      <c r="D19" s="6">
        <v>50</v>
      </c>
      <c r="E19" s="6">
        <v>100</v>
      </c>
      <c r="F19" s="6">
        <v>150</v>
      </c>
      <c r="G19" s="6">
        <v>200</v>
      </c>
      <c r="H19" s="6">
        <v>250</v>
      </c>
      <c r="I19" s="6">
        <v>300</v>
      </c>
      <c r="J19" s="19" t="s">
        <v>27</v>
      </c>
      <c r="K19" s="23"/>
    </row>
    <row r="20" spans="1:11" ht="24" customHeight="1" thickBot="1" x14ac:dyDescent="0.35">
      <c r="A20" s="25"/>
      <c r="B20" s="26"/>
      <c r="C20" s="26" t="s">
        <v>31</v>
      </c>
      <c r="D20" s="27"/>
      <c r="E20" s="27"/>
      <c r="F20" s="27"/>
      <c r="G20" s="27"/>
      <c r="H20" s="27"/>
      <c r="I20" s="27"/>
      <c r="J20" s="28"/>
      <c r="K20" s="23"/>
    </row>
    <row r="21" spans="1:11" ht="24" customHeight="1" x14ac:dyDescent="0.3">
      <c r="A21" s="10" t="str">
        <f>Feuil1!$A$1</f>
        <v>N° d'Equipe</v>
      </c>
      <c r="B21" s="59" t="str">
        <f>Feuil1!B6</f>
        <v>5/RMArtinspecheurs</v>
      </c>
      <c r="C21" s="11"/>
      <c r="D21" s="7"/>
      <c r="E21" s="7"/>
      <c r="F21" s="7"/>
      <c r="G21" s="7"/>
      <c r="H21" s="7"/>
      <c r="I21" s="7"/>
      <c r="J21" s="12"/>
    </row>
    <row r="22" spans="1:11" ht="24" customHeight="1" x14ac:dyDescent="0.3">
      <c r="A22" s="15" t="str">
        <f>Feuil1!$B$1</f>
        <v>Nom d'équipe</v>
      </c>
      <c r="B22" s="33" t="str">
        <f>Feuil1!C6</f>
        <v>RMA</v>
      </c>
      <c r="C22" s="16"/>
      <c r="D22" s="8"/>
      <c r="E22" s="8"/>
      <c r="F22" s="8"/>
      <c r="G22" s="8"/>
      <c r="H22" s="8"/>
      <c r="I22" s="8"/>
      <c r="J22" s="17" t="s">
        <v>45</v>
      </c>
    </row>
    <row r="23" spans="1:11" ht="24" customHeight="1" x14ac:dyDescent="0.3">
      <c r="A23" s="15" t="str">
        <f>Feuil1!$C$1</f>
        <v>Club</v>
      </c>
      <c r="B23" s="33">
        <f>Feuil1!A6</f>
        <v>5</v>
      </c>
      <c r="C23" s="16"/>
      <c r="D23" s="96" t="s">
        <v>26</v>
      </c>
      <c r="E23" s="102"/>
      <c r="F23" s="102"/>
      <c r="G23" s="102"/>
      <c r="H23" s="102"/>
      <c r="I23" s="102"/>
      <c r="J23" s="17" t="s">
        <v>46</v>
      </c>
    </row>
    <row r="24" spans="1:11" ht="24" customHeight="1" x14ac:dyDescent="0.3">
      <c r="A24" s="18"/>
      <c r="C24" s="31"/>
      <c r="D24" s="6">
        <v>50</v>
      </c>
      <c r="E24" s="6">
        <v>100</v>
      </c>
      <c r="F24" s="6">
        <v>150</v>
      </c>
      <c r="G24" s="6">
        <v>200</v>
      </c>
      <c r="H24" s="6">
        <v>250</v>
      </c>
      <c r="I24" s="6">
        <v>300</v>
      </c>
      <c r="J24" s="19" t="s">
        <v>27</v>
      </c>
      <c r="K24" s="23"/>
    </row>
    <row r="25" spans="1:11" ht="24" customHeight="1" thickBot="1" x14ac:dyDescent="0.35">
      <c r="A25" s="25"/>
      <c r="B25" s="26"/>
      <c r="C25" s="26" t="s">
        <v>31</v>
      </c>
      <c r="D25" s="27"/>
      <c r="E25" s="27"/>
      <c r="F25" s="27"/>
      <c r="G25" s="27"/>
      <c r="H25" s="27"/>
      <c r="I25" s="27"/>
      <c r="J25" s="28"/>
      <c r="K25" s="23"/>
    </row>
    <row r="26" spans="1:11" ht="24" customHeight="1" x14ac:dyDescent="0.3">
      <c r="A26" s="10" t="str">
        <f>Feuil1!$A$1</f>
        <v>N° d'Equipe</v>
      </c>
      <c r="B26" s="59" t="str">
        <f>Feuil1!B7</f>
        <v>6/Les Orques</v>
      </c>
      <c r="C26" s="11"/>
      <c r="D26" s="7"/>
      <c r="E26" s="7"/>
      <c r="F26" s="7"/>
      <c r="G26" s="7"/>
      <c r="H26" s="7"/>
      <c r="I26" s="7"/>
      <c r="J26" s="12"/>
    </row>
    <row r="27" spans="1:11" ht="24" customHeight="1" x14ac:dyDescent="0.3">
      <c r="A27" s="15" t="str">
        <f>Feuil1!$B$1</f>
        <v>Nom d'équipe</v>
      </c>
      <c r="B27" s="33" t="str">
        <f>Feuil1!C7</f>
        <v>Orsay Triathlon</v>
      </c>
      <c r="C27" s="16"/>
      <c r="D27" s="8"/>
      <c r="E27" s="8"/>
      <c r="F27" s="8"/>
      <c r="G27" s="8"/>
      <c r="H27" s="8"/>
      <c r="I27" s="8"/>
      <c r="J27" s="17" t="s">
        <v>45</v>
      </c>
    </row>
    <row r="28" spans="1:11" ht="24" customHeight="1" x14ac:dyDescent="0.3">
      <c r="A28" s="15" t="str">
        <f>Feuil1!$C$1</f>
        <v>Club</v>
      </c>
      <c r="B28" s="33">
        <f>Feuil1!A7</f>
        <v>6</v>
      </c>
      <c r="C28" s="16"/>
      <c r="D28" s="96" t="s">
        <v>26</v>
      </c>
      <c r="E28" s="102"/>
      <c r="F28" s="102"/>
      <c r="G28" s="102"/>
      <c r="H28" s="102"/>
      <c r="I28" s="102"/>
      <c r="J28" s="17" t="s">
        <v>46</v>
      </c>
    </row>
    <row r="29" spans="1:11" ht="24" customHeight="1" x14ac:dyDescent="0.3">
      <c r="A29" s="18"/>
      <c r="C29" s="31"/>
      <c r="D29" s="6">
        <v>50</v>
      </c>
      <c r="E29" s="6">
        <v>100</v>
      </c>
      <c r="F29" s="6">
        <v>150</v>
      </c>
      <c r="G29" s="6">
        <v>200</v>
      </c>
      <c r="H29" s="6">
        <v>250</v>
      </c>
      <c r="I29" s="6">
        <v>300</v>
      </c>
      <c r="J29" s="19" t="s">
        <v>27</v>
      </c>
      <c r="K29" s="23"/>
    </row>
    <row r="30" spans="1:11" ht="24" customHeight="1" thickBot="1" x14ac:dyDescent="0.35">
      <c r="A30" s="25"/>
      <c r="B30" s="26"/>
      <c r="C30" s="26" t="s">
        <v>31</v>
      </c>
      <c r="D30" s="27"/>
      <c r="E30" s="27"/>
      <c r="F30" s="27"/>
      <c r="G30" s="27"/>
      <c r="H30" s="27"/>
      <c r="I30" s="27"/>
      <c r="J30" s="28"/>
      <c r="K30" s="23"/>
    </row>
    <row r="31" spans="1:11" ht="24" customHeight="1" x14ac:dyDescent="0.3">
      <c r="A31" s="10" t="str">
        <f>Feuil1!$A$1</f>
        <v>N° d'Equipe</v>
      </c>
      <c r="B31" s="59" t="str">
        <f>Feuil1!B8</f>
        <v>7/Team Orsay Tri</v>
      </c>
      <c r="C31" s="11"/>
      <c r="D31" s="7"/>
      <c r="E31" s="7"/>
      <c r="F31" s="7"/>
      <c r="G31" s="7"/>
      <c r="H31" s="7"/>
      <c r="I31" s="7"/>
      <c r="J31" s="12"/>
    </row>
    <row r="32" spans="1:11" ht="24" customHeight="1" x14ac:dyDescent="0.3">
      <c r="A32" s="15" t="str">
        <f>Feuil1!$B$1</f>
        <v>Nom d'équipe</v>
      </c>
      <c r="B32" s="33" t="str">
        <f>Feuil1!C8</f>
        <v>Orsay Triathlon</v>
      </c>
      <c r="C32" s="16"/>
      <c r="D32" s="8"/>
      <c r="E32" s="8"/>
      <c r="F32" s="8"/>
      <c r="G32" s="8"/>
      <c r="H32" s="8"/>
      <c r="I32" s="8"/>
      <c r="J32" s="17" t="s">
        <v>45</v>
      </c>
    </row>
    <row r="33" spans="1:11" ht="24" customHeight="1" x14ac:dyDescent="0.3">
      <c r="A33" s="15" t="str">
        <f>Feuil1!$C$1</f>
        <v>Club</v>
      </c>
      <c r="B33" s="33">
        <f>Feuil1!A8</f>
        <v>7</v>
      </c>
      <c r="C33" s="16"/>
      <c r="D33" s="96" t="s">
        <v>26</v>
      </c>
      <c r="E33" s="102"/>
      <c r="F33" s="102"/>
      <c r="G33" s="102"/>
      <c r="H33" s="102"/>
      <c r="I33" s="102"/>
      <c r="J33" s="17" t="s">
        <v>46</v>
      </c>
    </row>
    <row r="34" spans="1:11" ht="24" customHeight="1" x14ac:dyDescent="0.3">
      <c r="A34" s="18"/>
      <c r="C34" s="31"/>
      <c r="D34" s="6">
        <v>50</v>
      </c>
      <c r="E34" s="6">
        <v>100</v>
      </c>
      <c r="F34" s="6">
        <v>150</v>
      </c>
      <c r="G34" s="6">
        <v>200</v>
      </c>
      <c r="H34" s="6">
        <v>250</v>
      </c>
      <c r="I34" s="6">
        <v>300</v>
      </c>
      <c r="J34" s="19" t="s">
        <v>27</v>
      </c>
      <c r="K34" s="23"/>
    </row>
    <row r="35" spans="1:11" ht="24" customHeight="1" thickBot="1" x14ac:dyDescent="0.35">
      <c r="A35" s="25"/>
      <c r="B35" s="26"/>
      <c r="C35" s="26" t="s">
        <v>31</v>
      </c>
      <c r="D35" s="27"/>
      <c r="E35" s="27"/>
      <c r="F35" s="27"/>
      <c r="G35" s="27"/>
      <c r="H35" s="27"/>
      <c r="I35" s="27"/>
      <c r="J35" s="28"/>
      <c r="K35" s="23"/>
    </row>
    <row r="36" spans="1:11" ht="24" customHeight="1" x14ac:dyDescent="0.3">
      <c r="A36" s="10" t="str">
        <f>Feuil1!$A$1</f>
        <v>N° d'Equipe</v>
      </c>
      <c r="B36" s="59" t="str">
        <f>Feuil1!B9</f>
        <v>8/Orsay Girls</v>
      </c>
      <c r="C36" s="11"/>
      <c r="D36" s="7"/>
      <c r="E36" s="7"/>
      <c r="F36" s="7"/>
      <c r="G36" s="7"/>
      <c r="H36" s="7"/>
      <c r="I36" s="7"/>
      <c r="J36" s="12"/>
    </row>
    <row r="37" spans="1:11" ht="24" customHeight="1" x14ac:dyDescent="0.3">
      <c r="A37" s="15" t="str">
        <f>Feuil1!$B$1</f>
        <v>Nom d'équipe</v>
      </c>
      <c r="B37" s="33" t="str">
        <f>Feuil1!C9</f>
        <v>Orsay Triathlon</v>
      </c>
      <c r="C37" s="16"/>
      <c r="D37" s="8"/>
      <c r="E37" s="8"/>
      <c r="F37" s="8"/>
      <c r="G37" s="8"/>
      <c r="H37" s="8"/>
      <c r="I37" s="8"/>
      <c r="J37" s="17" t="s">
        <v>45</v>
      </c>
    </row>
    <row r="38" spans="1:11" ht="24" customHeight="1" x14ac:dyDescent="0.3">
      <c r="A38" s="15" t="str">
        <f>Feuil1!$C$1</f>
        <v>Club</v>
      </c>
      <c r="B38" s="33">
        <f>Feuil1!A9</f>
        <v>8</v>
      </c>
      <c r="C38" s="16"/>
      <c r="D38" s="96" t="s">
        <v>26</v>
      </c>
      <c r="E38" s="102"/>
      <c r="F38" s="102"/>
      <c r="G38" s="102"/>
      <c r="H38" s="102"/>
      <c r="I38" s="102"/>
      <c r="J38" s="17" t="s">
        <v>46</v>
      </c>
    </row>
    <row r="39" spans="1:11" ht="24" customHeight="1" x14ac:dyDescent="0.3">
      <c r="A39" s="18"/>
      <c r="C39" s="31"/>
      <c r="D39" s="6">
        <v>50</v>
      </c>
      <c r="E39" s="6">
        <v>100</v>
      </c>
      <c r="F39" s="6">
        <v>150</v>
      </c>
      <c r="G39" s="6">
        <v>200</v>
      </c>
      <c r="H39" s="6">
        <v>250</v>
      </c>
      <c r="I39" s="6">
        <v>300</v>
      </c>
      <c r="J39" s="19" t="s">
        <v>27</v>
      </c>
      <c r="K39" s="23"/>
    </row>
    <row r="40" spans="1:11" ht="24" customHeight="1" thickBot="1" x14ac:dyDescent="0.35">
      <c r="A40" s="25"/>
      <c r="B40" s="26"/>
      <c r="C40" s="26" t="s">
        <v>31</v>
      </c>
      <c r="D40" s="27"/>
      <c r="E40" s="27"/>
      <c r="F40" s="27"/>
      <c r="G40" s="27"/>
      <c r="H40" s="27"/>
      <c r="I40" s="27"/>
      <c r="J40" s="28"/>
      <c r="K40" s="23"/>
    </row>
    <row r="41" spans="1:11" ht="24" customHeight="1" x14ac:dyDescent="0.3">
      <c r="A41" s="10" t="str">
        <f>Feuil1!$A$1</f>
        <v>N° d'Equipe</v>
      </c>
      <c r="B41" s="59" t="str">
        <f>Feuil1!B10</f>
        <v>9/Antony Triathlon</v>
      </c>
      <c r="C41" s="11"/>
      <c r="D41" s="7"/>
      <c r="E41" s="7"/>
      <c r="F41" s="7"/>
      <c r="G41" s="7"/>
      <c r="H41" s="7"/>
      <c r="I41" s="7"/>
      <c r="J41" s="12"/>
    </row>
    <row r="42" spans="1:11" ht="24" customHeight="1" x14ac:dyDescent="0.3">
      <c r="A42" s="15" t="str">
        <f>Feuil1!$B$1</f>
        <v>Nom d'équipe</v>
      </c>
      <c r="B42" s="33" t="str">
        <f>Feuil1!C10</f>
        <v>Antony Triathlon</v>
      </c>
      <c r="C42" s="16"/>
      <c r="D42" s="8"/>
      <c r="E42" s="8"/>
      <c r="F42" s="8"/>
      <c r="G42" s="8"/>
      <c r="H42" s="8"/>
      <c r="I42" s="8"/>
      <c r="J42" s="17" t="s">
        <v>45</v>
      </c>
    </row>
    <row r="43" spans="1:11" ht="24" customHeight="1" x14ac:dyDescent="0.3">
      <c r="A43" s="15" t="str">
        <f>Feuil1!$C$1</f>
        <v>Club</v>
      </c>
      <c r="B43" s="33">
        <f>Feuil1!A10</f>
        <v>9</v>
      </c>
      <c r="C43" s="16"/>
      <c r="D43" s="96" t="s">
        <v>26</v>
      </c>
      <c r="E43" s="102"/>
      <c r="F43" s="102"/>
      <c r="G43" s="102"/>
      <c r="H43" s="102"/>
      <c r="I43" s="102"/>
      <c r="J43" s="17" t="s">
        <v>46</v>
      </c>
    </row>
    <row r="44" spans="1:11" ht="24" customHeight="1" x14ac:dyDescent="0.3">
      <c r="A44" s="18"/>
      <c r="C44" s="31"/>
      <c r="D44" s="6">
        <v>50</v>
      </c>
      <c r="E44" s="6">
        <v>100</v>
      </c>
      <c r="F44" s="6">
        <v>150</v>
      </c>
      <c r="G44" s="6">
        <v>200</v>
      </c>
      <c r="H44" s="6">
        <v>250</v>
      </c>
      <c r="I44" s="6">
        <v>300</v>
      </c>
      <c r="J44" s="19" t="s">
        <v>27</v>
      </c>
      <c r="K44" s="23"/>
    </row>
    <row r="45" spans="1:11" ht="24" customHeight="1" thickBot="1" x14ac:dyDescent="0.35">
      <c r="A45" s="25"/>
      <c r="B45" s="26"/>
      <c r="C45" s="26" t="s">
        <v>31</v>
      </c>
      <c r="D45" s="27"/>
      <c r="E45" s="27"/>
      <c r="F45" s="27"/>
      <c r="G45" s="27"/>
      <c r="H45" s="27"/>
      <c r="I45" s="27"/>
      <c r="J45" s="28"/>
      <c r="K45" s="23"/>
    </row>
    <row r="46" spans="1:11" ht="24" customHeight="1" x14ac:dyDescent="0.3">
      <c r="A46" s="10" t="str">
        <f>Feuil1!$A$1</f>
        <v>N° d'Equipe</v>
      </c>
      <c r="B46" s="59" t="str">
        <f>Feuil1!B11</f>
        <v>10/Expatriés Triathlon Club</v>
      </c>
      <c r="C46" s="11"/>
      <c r="D46" s="7"/>
      <c r="E46" s="7"/>
      <c r="F46" s="7"/>
      <c r="G46" s="7"/>
      <c r="H46" s="7"/>
      <c r="I46" s="7"/>
      <c r="J46" s="12"/>
    </row>
    <row r="47" spans="1:11" ht="24" customHeight="1" x14ac:dyDescent="0.3">
      <c r="A47" s="15" t="str">
        <f>Feuil1!$B$1</f>
        <v>Nom d'équipe</v>
      </c>
      <c r="B47" s="33" t="str">
        <f>Feuil1!C11</f>
        <v>Expatriés Triathlon Club</v>
      </c>
      <c r="C47" s="16"/>
      <c r="D47" s="8"/>
      <c r="E47" s="8"/>
      <c r="F47" s="8"/>
      <c r="G47" s="8"/>
      <c r="H47" s="8"/>
      <c r="I47" s="8"/>
      <c r="J47" s="17" t="s">
        <v>45</v>
      </c>
    </row>
    <row r="48" spans="1:11" ht="24" customHeight="1" x14ac:dyDescent="0.3">
      <c r="A48" s="15" t="str">
        <f>Feuil1!$C$1</f>
        <v>Club</v>
      </c>
      <c r="B48" s="33">
        <f>Feuil1!A11</f>
        <v>10</v>
      </c>
      <c r="C48" s="16"/>
      <c r="D48" s="96" t="s">
        <v>26</v>
      </c>
      <c r="E48" s="102"/>
      <c r="F48" s="102"/>
      <c r="G48" s="102"/>
      <c r="H48" s="102"/>
      <c r="I48" s="102"/>
      <c r="J48" s="17" t="s">
        <v>46</v>
      </c>
    </row>
    <row r="49" spans="1:11" ht="24" customHeight="1" x14ac:dyDescent="0.3">
      <c r="A49" s="18"/>
      <c r="C49" s="31"/>
      <c r="D49" s="6">
        <v>50</v>
      </c>
      <c r="E49" s="6">
        <v>100</v>
      </c>
      <c r="F49" s="6">
        <v>150</v>
      </c>
      <c r="G49" s="6">
        <v>200</v>
      </c>
      <c r="H49" s="6">
        <v>250</v>
      </c>
      <c r="I49" s="6">
        <v>300</v>
      </c>
      <c r="J49" s="19" t="s">
        <v>27</v>
      </c>
      <c r="K49" s="23"/>
    </row>
    <row r="50" spans="1:11" ht="24" customHeight="1" thickBot="1" x14ac:dyDescent="0.35">
      <c r="A50" s="25"/>
      <c r="B50" s="26"/>
      <c r="C50" s="26" t="s">
        <v>31</v>
      </c>
      <c r="D50" s="27"/>
      <c r="E50" s="27"/>
      <c r="F50" s="27"/>
      <c r="G50" s="27"/>
      <c r="H50" s="27"/>
      <c r="I50" s="27"/>
      <c r="J50" s="28"/>
      <c r="K50" s="23"/>
    </row>
    <row r="51" spans="1:11" ht="24" customHeight="1" x14ac:dyDescent="0.3">
      <c r="A51" s="10" t="str">
        <f>Feuil1!$A$1</f>
        <v>N° d'Equipe</v>
      </c>
      <c r="B51" s="59" t="str">
        <f>Feuil1!B12</f>
        <v>11/Les espadons de Torcy</v>
      </c>
      <c r="C51" s="11"/>
      <c r="D51" s="7"/>
      <c r="E51" s="7"/>
      <c r="F51" s="7"/>
      <c r="G51" s="7"/>
      <c r="H51" s="7"/>
      <c r="I51" s="7"/>
      <c r="J51" s="12"/>
    </row>
    <row r="52" spans="1:11" ht="24" customHeight="1" x14ac:dyDescent="0.3">
      <c r="A52" s="15" t="str">
        <f>Feuil1!$B$1</f>
        <v>Nom d'équipe</v>
      </c>
      <c r="B52" s="33" t="str">
        <f>Feuil1!C12</f>
        <v>Les espadons de Torcy</v>
      </c>
      <c r="C52" s="16"/>
      <c r="D52" s="8"/>
      <c r="E52" s="8"/>
      <c r="F52" s="8"/>
      <c r="G52" s="8"/>
      <c r="H52" s="8"/>
      <c r="I52" s="8"/>
      <c r="J52" s="17" t="s">
        <v>45</v>
      </c>
    </row>
    <row r="53" spans="1:11" ht="24" customHeight="1" x14ac:dyDescent="0.3">
      <c r="A53" s="15" t="str">
        <f>Feuil1!$C$1</f>
        <v>Club</v>
      </c>
      <c r="B53" s="33">
        <f>Feuil1!A12</f>
        <v>11</v>
      </c>
      <c r="C53" s="16"/>
      <c r="D53" s="96" t="s">
        <v>26</v>
      </c>
      <c r="E53" s="102"/>
      <c r="F53" s="102"/>
      <c r="G53" s="102"/>
      <c r="H53" s="102"/>
      <c r="I53" s="102"/>
      <c r="J53" s="17" t="s">
        <v>46</v>
      </c>
    </row>
    <row r="54" spans="1:11" ht="24" customHeight="1" x14ac:dyDescent="0.3">
      <c r="A54" s="18"/>
      <c r="C54" s="31"/>
      <c r="D54" s="6">
        <v>50</v>
      </c>
      <c r="E54" s="6">
        <v>100</v>
      </c>
      <c r="F54" s="6">
        <v>150</v>
      </c>
      <c r="G54" s="6">
        <v>200</v>
      </c>
      <c r="H54" s="6">
        <v>250</v>
      </c>
      <c r="I54" s="6">
        <v>300</v>
      </c>
      <c r="J54" s="19" t="s">
        <v>27</v>
      </c>
      <c r="K54" s="23"/>
    </row>
    <row r="55" spans="1:11" ht="24" customHeight="1" thickBot="1" x14ac:dyDescent="0.35">
      <c r="A55" s="25"/>
      <c r="B55" s="26"/>
      <c r="C55" s="26" t="s">
        <v>31</v>
      </c>
      <c r="D55" s="27"/>
      <c r="E55" s="27"/>
      <c r="F55" s="27"/>
      <c r="G55" s="27"/>
      <c r="H55" s="27"/>
      <c r="I55" s="27"/>
      <c r="J55" s="28"/>
      <c r="K55" s="23"/>
    </row>
    <row r="56" spans="1:11" ht="24" customHeight="1" x14ac:dyDescent="0.3">
      <c r="A56" s="10" t="str">
        <f>Feuil1!$A$1</f>
        <v>N° d'Equipe</v>
      </c>
      <c r="B56" s="59" t="str">
        <f>Feuil1!B13</f>
        <v>12/Palaiseau 1</v>
      </c>
      <c r="C56" s="11"/>
      <c r="D56" s="7"/>
      <c r="E56" s="7"/>
      <c r="F56" s="7"/>
      <c r="G56" s="7"/>
      <c r="H56" s="7"/>
      <c r="I56" s="7"/>
      <c r="J56" s="12"/>
    </row>
    <row r="57" spans="1:11" ht="24" customHeight="1" x14ac:dyDescent="0.3">
      <c r="A57" s="15" t="str">
        <f>Feuil1!$B$1</f>
        <v>Nom d'équipe</v>
      </c>
      <c r="B57" s="33" t="str">
        <f>Feuil1!C13</f>
        <v>USP Triathlon</v>
      </c>
      <c r="C57" s="16"/>
      <c r="D57" s="8"/>
      <c r="E57" s="8"/>
      <c r="F57" s="8"/>
      <c r="G57" s="8"/>
      <c r="H57" s="8"/>
      <c r="I57" s="8"/>
      <c r="J57" s="17" t="s">
        <v>45</v>
      </c>
    </row>
    <row r="58" spans="1:11" ht="24" customHeight="1" x14ac:dyDescent="0.3">
      <c r="A58" s="15" t="str">
        <f>Feuil1!$C$1</f>
        <v>Club</v>
      </c>
      <c r="B58" s="33">
        <f>Feuil1!A13</f>
        <v>12</v>
      </c>
      <c r="C58" s="16"/>
      <c r="D58" s="96" t="s">
        <v>26</v>
      </c>
      <c r="E58" s="102"/>
      <c r="F58" s="102"/>
      <c r="G58" s="102"/>
      <c r="H58" s="102"/>
      <c r="I58" s="102"/>
      <c r="J58" s="17" t="s">
        <v>46</v>
      </c>
    </row>
    <row r="59" spans="1:11" ht="24" customHeight="1" x14ac:dyDescent="0.3">
      <c r="A59" s="18"/>
      <c r="C59" s="31"/>
      <c r="D59" s="6">
        <v>50</v>
      </c>
      <c r="E59" s="6">
        <v>100</v>
      </c>
      <c r="F59" s="6">
        <v>150</v>
      </c>
      <c r="G59" s="6">
        <v>200</v>
      </c>
      <c r="H59" s="6">
        <v>250</v>
      </c>
      <c r="I59" s="6">
        <v>300</v>
      </c>
      <c r="J59" s="19" t="s">
        <v>27</v>
      </c>
      <c r="K59" s="23"/>
    </row>
    <row r="60" spans="1:11" ht="24" customHeight="1" thickBot="1" x14ac:dyDescent="0.35">
      <c r="A60" s="25"/>
      <c r="B60" s="26"/>
      <c r="C60" s="26" t="s">
        <v>31</v>
      </c>
      <c r="D60" s="27"/>
      <c r="E60" s="27"/>
      <c r="F60" s="27"/>
      <c r="G60" s="27"/>
      <c r="H60" s="27"/>
      <c r="I60" s="27"/>
      <c r="J60" s="28"/>
      <c r="K60" s="23"/>
    </row>
    <row r="61" spans="1:11" ht="24" customHeight="1" x14ac:dyDescent="0.3">
      <c r="A61" s="10" t="str">
        <f>Feuil1!$A$1</f>
        <v>N° d'Equipe</v>
      </c>
      <c r="B61" s="59" t="str">
        <f>Feuil1!B14</f>
        <v>13/Palaiseau Fun</v>
      </c>
      <c r="C61" s="11"/>
      <c r="D61" s="7"/>
      <c r="E61" s="7"/>
      <c r="F61" s="7"/>
      <c r="G61" s="7"/>
      <c r="H61" s="7"/>
      <c r="I61" s="7"/>
      <c r="J61" s="12"/>
    </row>
    <row r="62" spans="1:11" ht="24" customHeight="1" x14ac:dyDescent="0.3">
      <c r="A62" s="15" t="str">
        <f>Feuil1!$B$1</f>
        <v>Nom d'équipe</v>
      </c>
      <c r="B62" s="33" t="str">
        <f>Feuil1!C14</f>
        <v>USP Triathlon</v>
      </c>
      <c r="C62" s="16"/>
      <c r="D62" s="8"/>
      <c r="E62" s="8"/>
      <c r="F62" s="8"/>
      <c r="G62" s="8"/>
      <c r="H62" s="8"/>
      <c r="I62" s="8"/>
      <c r="J62" s="17" t="s">
        <v>45</v>
      </c>
    </row>
    <row r="63" spans="1:11" ht="24" customHeight="1" x14ac:dyDescent="0.3">
      <c r="A63" s="15" t="str">
        <f>Feuil1!$C$1</f>
        <v>Club</v>
      </c>
      <c r="B63" s="33">
        <f>Feuil1!A14</f>
        <v>13</v>
      </c>
      <c r="C63" s="16"/>
      <c r="D63" s="96" t="s">
        <v>26</v>
      </c>
      <c r="E63" s="102"/>
      <c r="F63" s="102"/>
      <c r="G63" s="102"/>
      <c r="H63" s="102"/>
      <c r="I63" s="102"/>
      <c r="J63" s="17" t="s">
        <v>46</v>
      </c>
    </row>
    <row r="64" spans="1:11" ht="24" customHeight="1" x14ac:dyDescent="0.3">
      <c r="A64" s="18"/>
      <c r="C64" s="31"/>
      <c r="D64" s="6">
        <v>50</v>
      </c>
      <c r="E64" s="6">
        <v>100</v>
      </c>
      <c r="F64" s="6">
        <v>150</v>
      </c>
      <c r="G64" s="6">
        <v>200</v>
      </c>
      <c r="H64" s="6">
        <v>250</v>
      </c>
      <c r="I64" s="6">
        <v>300</v>
      </c>
      <c r="J64" s="19" t="s">
        <v>27</v>
      </c>
      <c r="K64" s="23"/>
    </row>
    <row r="65" spans="1:11" ht="24" customHeight="1" thickBot="1" x14ac:dyDescent="0.35">
      <c r="A65" s="25"/>
      <c r="B65" s="26"/>
      <c r="C65" s="26" t="s">
        <v>31</v>
      </c>
      <c r="D65" s="27"/>
      <c r="E65" s="27"/>
      <c r="F65" s="27"/>
      <c r="G65" s="27"/>
      <c r="H65" s="27"/>
      <c r="I65" s="27"/>
      <c r="J65" s="28"/>
      <c r="K65" s="23"/>
    </row>
    <row r="66" spans="1:11" ht="24" customHeight="1" x14ac:dyDescent="0.3">
      <c r="A66" s="10" t="str">
        <f>Feuil1!$A$1</f>
        <v>N° d'Equipe</v>
      </c>
      <c r="B66" s="59" t="str">
        <f>Feuil1!B15</f>
        <v>14/Palaiseau Tri Santé</v>
      </c>
      <c r="C66" s="11"/>
      <c r="D66" s="7"/>
      <c r="E66" s="7"/>
      <c r="F66" s="7"/>
      <c r="G66" s="7"/>
      <c r="H66" s="7"/>
      <c r="I66" s="7"/>
      <c r="J66" s="12"/>
    </row>
    <row r="67" spans="1:11" ht="24" customHeight="1" x14ac:dyDescent="0.3">
      <c r="A67" s="15" t="str">
        <f>Feuil1!$B$1</f>
        <v>Nom d'équipe</v>
      </c>
      <c r="B67" s="33" t="str">
        <f>Feuil1!C15</f>
        <v>USP Triathlon</v>
      </c>
      <c r="C67" s="16"/>
      <c r="D67" s="8"/>
      <c r="E67" s="8"/>
      <c r="F67" s="8"/>
      <c r="G67" s="8"/>
      <c r="H67" s="8"/>
      <c r="I67" s="8"/>
      <c r="J67" s="17" t="s">
        <v>45</v>
      </c>
    </row>
    <row r="68" spans="1:11" ht="24" customHeight="1" x14ac:dyDescent="0.3">
      <c r="A68" s="15" t="str">
        <f>Feuil1!$C$1</f>
        <v>Club</v>
      </c>
      <c r="B68" s="33">
        <f>Feuil1!A15</f>
        <v>14</v>
      </c>
      <c r="C68" s="16"/>
      <c r="D68" s="96" t="s">
        <v>26</v>
      </c>
      <c r="E68" s="102"/>
      <c r="F68" s="102"/>
      <c r="G68" s="102"/>
      <c r="H68" s="102"/>
      <c r="I68" s="102"/>
      <c r="J68" s="17" t="s">
        <v>46</v>
      </c>
    </row>
    <row r="69" spans="1:11" ht="24" customHeight="1" x14ac:dyDescent="0.3">
      <c r="A69" s="18"/>
      <c r="C69" s="31"/>
      <c r="D69" s="6">
        <v>50</v>
      </c>
      <c r="E69" s="6">
        <v>100</v>
      </c>
      <c r="F69" s="6">
        <v>150</v>
      </c>
      <c r="G69" s="6">
        <v>200</v>
      </c>
      <c r="H69" s="6">
        <v>250</v>
      </c>
      <c r="I69" s="6">
        <v>300</v>
      </c>
      <c r="J69" s="19" t="s">
        <v>27</v>
      </c>
      <c r="K69" s="23"/>
    </row>
    <row r="70" spans="1:11" ht="24" customHeight="1" thickBot="1" x14ac:dyDescent="0.35">
      <c r="A70" s="25"/>
      <c r="B70" s="26"/>
      <c r="C70" s="26" t="s">
        <v>31</v>
      </c>
      <c r="D70" s="27"/>
      <c r="E70" s="27"/>
      <c r="F70" s="27"/>
      <c r="G70" s="27"/>
      <c r="H70" s="27"/>
      <c r="I70" s="27"/>
      <c r="J70" s="28"/>
      <c r="K70" s="23"/>
    </row>
    <row r="71" spans="1:11" ht="24" customHeight="1" x14ac:dyDescent="0.3">
      <c r="A71" s="10" t="str">
        <f>Feuil1!$A$1</f>
        <v>N° d'Equipe</v>
      </c>
      <c r="B71" s="59" t="str">
        <f>Feuil1!B16</f>
        <v>15/Chartres 1</v>
      </c>
      <c r="C71" s="11"/>
      <c r="D71" s="7"/>
      <c r="E71" s="7"/>
      <c r="F71" s="7"/>
      <c r="G71" s="7"/>
      <c r="H71" s="7"/>
      <c r="I71" s="7"/>
      <c r="J71" s="12"/>
    </row>
    <row r="72" spans="1:11" ht="24" customHeight="1" x14ac:dyDescent="0.3">
      <c r="A72" s="15" t="str">
        <f>Feuil1!$B$1</f>
        <v>Nom d'équipe</v>
      </c>
      <c r="B72" s="33" t="str">
        <f>Feuil1!C16</f>
        <v>CMT</v>
      </c>
      <c r="C72" s="16"/>
      <c r="D72" s="8"/>
      <c r="E72" s="8"/>
      <c r="F72" s="8"/>
      <c r="G72" s="8"/>
      <c r="H72" s="8"/>
      <c r="I72" s="8"/>
      <c r="J72" s="17" t="s">
        <v>45</v>
      </c>
    </row>
    <row r="73" spans="1:11" ht="24" customHeight="1" x14ac:dyDescent="0.3">
      <c r="A73" s="15" t="str">
        <f>Feuil1!$C$1</f>
        <v>Club</v>
      </c>
      <c r="B73" s="33">
        <f>Feuil1!A16</f>
        <v>15</v>
      </c>
      <c r="C73" s="16"/>
      <c r="D73" s="96" t="s">
        <v>26</v>
      </c>
      <c r="E73" s="102"/>
      <c r="F73" s="102"/>
      <c r="G73" s="102"/>
      <c r="H73" s="102"/>
      <c r="I73" s="102"/>
      <c r="J73" s="17" t="s">
        <v>46</v>
      </c>
    </row>
    <row r="74" spans="1:11" ht="24" customHeight="1" x14ac:dyDescent="0.3">
      <c r="A74" s="18"/>
      <c r="C74" s="31"/>
      <c r="D74" s="6">
        <v>50</v>
      </c>
      <c r="E74" s="6">
        <v>100</v>
      </c>
      <c r="F74" s="6">
        <v>150</v>
      </c>
      <c r="G74" s="6">
        <v>200</v>
      </c>
      <c r="H74" s="6">
        <v>250</v>
      </c>
      <c r="I74" s="6">
        <v>300</v>
      </c>
      <c r="J74" s="19" t="s">
        <v>27</v>
      </c>
      <c r="K74" s="23"/>
    </row>
    <row r="75" spans="1:11" ht="24" customHeight="1" thickBot="1" x14ac:dyDescent="0.35">
      <c r="A75" s="25"/>
      <c r="B75" s="26"/>
      <c r="C75" s="26" t="s">
        <v>31</v>
      </c>
      <c r="D75" s="27"/>
      <c r="E75" s="27"/>
      <c r="F75" s="27"/>
      <c r="G75" s="27"/>
      <c r="H75" s="27"/>
      <c r="I75" s="27"/>
      <c r="J75" s="28"/>
      <c r="K75" s="23"/>
    </row>
    <row r="76" spans="1:11" ht="24" customHeight="1" x14ac:dyDescent="0.3">
      <c r="A76" s="10" t="str">
        <f>Feuil1!$A$1</f>
        <v>N° d'Equipe</v>
      </c>
      <c r="B76" s="59">
        <f>Feuil1!B17</f>
        <v>0</v>
      </c>
      <c r="C76" s="11"/>
      <c r="D76" s="7"/>
      <c r="E76" s="7"/>
      <c r="F76" s="7"/>
      <c r="G76" s="7"/>
      <c r="H76" s="7"/>
      <c r="I76" s="7"/>
      <c r="J76" s="12"/>
    </row>
    <row r="77" spans="1:11" ht="24" customHeight="1" x14ac:dyDescent="0.3">
      <c r="A77" s="15" t="str">
        <f>Feuil1!$B$1</f>
        <v>Nom d'équipe</v>
      </c>
      <c r="B77" s="33">
        <f>Feuil1!C17</f>
        <v>0</v>
      </c>
      <c r="C77" s="16"/>
      <c r="D77" s="8"/>
      <c r="E77" s="8"/>
      <c r="F77" s="8"/>
      <c r="G77" s="8"/>
      <c r="H77" s="8"/>
      <c r="I77" s="8"/>
      <c r="J77" s="17" t="s">
        <v>45</v>
      </c>
    </row>
    <row r="78" spans="1:11" ht="24" customHeight="1" x14ac:dyDescent="0.3">
      <c r="A78" s="15" t="str">
        <f>Feuil1!$C$1</f>
        <v>Club</v>
      </c>
      <c r="B78" s="33">
        <f>Feuil1!A17</f>
        <v>16</v>
      </c>
      <c r="C78" s="16"/>
      <c r="D78" s="96" t="s">
        <v>26</v>
      </c>
      <c r="E78" s="102"/>
      <c r="F78" s="102"/>
      <c r="G78" s="102"/>
      <c r="H78" s="102"/>
      <c r="I78" s="102"/>
      <c r="J78" s="17" t="s">
        <v>46</v>
      </c>
    </row>
    <row r="79" spans="1:11" ht="24" customHeight="1" x14ac:dyDescent="0.3">
      <c r="A79" s="18"/>
      <c r="C79" s="31"/>
      <c r="D79" s="6">
        <v>50</v>
      </c>
      <c r="E79" s="6">
        <v>100</v>
      </c>
      <c r="F79" s="6">
        <v>150</v>
      </c>
      <c r="G79" s="6">
        <v>200</v>
      </c>
      <c r="H79" s="6">
        <v>250</v>
      </c>
      <c r="I79" s="6">
        <v>300</v>
      </c>
      <c r="J79" s="19" t="s">
        <v>27</v>
      </c>
      <c r="K79" s="23"/>
    </row>
    <row r="80" spans="1:11" ht="24" customHeight="1" thickBot="1" x14ac:dyDescent="0.35">
      <c r="A80" s="25"/>
      <c r="B80" s="26"/>
      <c r="C80" s="26" t="s">
        <v>31</v>
      </c>
      <c r="D80" s="27"/>
      <c r="E80" s="27"/>
      <c r="F80" s="27"/>
      <c r="G80" s="27"/>
      <c r="H80" s="27"/>
      <c r="I80" s="27"/>
      <c r="J80" s="28"/>
      <c r="K80" s="23"/>
    </row>
    <row r="81" spans="1:2" ht="24" customHeight="1" x14ac:dyDescent="0.3">
      <c r="A81" s="21"/>
      <c r="B81" s="21"/>
    </row>
    <row r="82" spans="1:2" ht="24" customHeight="1" x14ac:dyDescent="0.3"/>
    <row r="83" spans="1:2" ht="24" customHeight="1" x14ac:dyDescent="0.3"/>
    <row r="84" spans="1:2" ht="24" customHeight="1" x14ac:dyDescent="0.3"/>
    <row r="85" spans="1:2" ht="24" customHeight="1" x14ac:dyDescent="0.3"/>
    <row r="86" spans="1:2" ht="24" customHeight="1" x14ac:dyDescent="0.3"/>
    <row r="87" spans="1:2" ht="24" customHeight="1" x14ac:dyDescent="0.3"/>
    <row r="88" spans="1:2" ht="24" customHeight="1" x14ac:dyDescent="0.3"/>
    <row r="89" spans="1:2" ht="24" customHeight="1" x14ac:dyDescent="0.3"/>
    <row r="90" spans="1:2" ht="24" customHeight="1" x14ac:dyDescent="0.3"/>
    <row r="91" spans="1:2" ht="24" customHeight="1" x14ac:dyDescent="0.3"/>
    <row r="92" spans="1:2" ht="24" customHeight="1" x14ac:dyDescent="0.3"/>
    <row r="93" spans="1:2" ht="24" customHeight="1" x14ac:dyDescent="0.3"/>
    <row r="94" spans="1:2" ht="24" customHeight="1" x14ac:dyDescent="0.3"/>
    <row r="95" spans="1:2" ht="24" customHeight="1" x14ac:dyDescent="0.3"/>
    <row r="96" spans="1:2" ht="24" customHeight="1" x14ac:dyDescent="0.3"/>
    <row r="97" ht="24" customHeight="1" x14ac:dyDescent="0.3"/>
    <row r="98" ht="24" customHeight="1" x14ac:dyDescent="0.3"/>
    <row r="99" ht="24" customHeight="1" x14ac:dyDescent="0.3"/>
    <row r="100" ht="24" customHeight="1" x14ac:dyDescent="0.3"/>
    <row r="101" ht="24" customHeight="1" x14ac:dyDescent="0.3"/>
    <row r="102" ht="24" customHeight="1" x14ac:dyDescent="0.3"/>
    <row r="103" ht="24" customHeight="1" x14ac:dyDescent="0.3"/>
    <row r="104" ht="24" customHeight="1" x14ac:dyDescent="0.3"/>
    <row r="105" ht="24" customHeight="1" x14ac:dyDescent="0.3"/>
    <row r="106" ht="24" customHeight="1" x14ac:dyDescent="0.3"/>
    <row r="107" ht="24" customHeight="1" x14ac:dyDescent="0.3"/>
    <row r="108" ht="24" customHeight="1" x14ac:dyDescent="0.3"/>
    <row r="109" ht="24" customHeight="1" x14ac:dyDescent="0.3"/>
    <row r="110" ht="24" customHeight="1" x14ac:dyDescent="0.3"/>
    <row r="111" ht="24" customHeight="1" x14ac:dyDescent="0.3"/>
    <row r="112" ht="24" customHeight="1" x14ac:dyDescent="0.3"/>
    <row r="113" ht="24" customHeight="1" x14ac:dyDescent="0.3"/>
    <row r="114" ht="24" customHeight="1" x14ac:dyDescent="0.3"/>
    <row r="115" ht="24" customHeight="1" x14ac:dyDescent="0.3"/>
    <row r="116" ht="24" customHeight="1" x14ac:dyDescent="0.3"/>
    <row r="117" ht="24" customHeight="1" x14ac:dyDescent="0.3"/>
    <row r="118" ht="24" customHeight="1" x14ac:dyDescent="0.3"/>
    <row r="119" ht="24" customHeight="1" x14ac:dyDescent="0.3"/>
    <row r="120" ht="24" customHeight="1" x14ac:dyDescent="0.3"/>
    <row r="121" ht="24" customHeight="1" x14ac:dyDescent="0.3"/>
    <row r="122" ht="24" customHeight="1" x14ac:dyDescent="0.3"/>
    <row r="123" ht="24" customHeight="1" x14ac:dyDescent="0.3"/>
    <row r="124" ht="24" customHeight="1" x14ac:dyDescent="0.3"/>
    <row r="125" ht="24" customHeight="1" x14ac:dyDescent="0.3"/>
    <row r="126" ht="24" customHeight="1" x14ac:dyDescent="0.3"/>
    <row r="127" ht="24" customHeight="1" x14ac:dyDescent="0.3"/>
    <row r="128" ht="24" customHeight="1" x14ac:dyDescent="0.3"/>
    <row r="129" ht="24" customHeight="1" x14ac:dyDescent="0.3"/>
    <row r="130" ht="24" customHeight="1" x14ac:dyDescent="0.3"/>
    <row r="131" ht="24" customHeight="1" x14ac:dyDescent="0.3"/>
    <row r="132" ht="24" customHeight="1" x14ac:dyDescent="0.3"/>
    <row r="133" ht="24" customHeight="1" x14ac:dyDescent="0.3"/>
    <row r="134" ht="24" customHeight="1" x14ac:dyDescent="0.3"/>
    <row r="135" ht="24" customHeight="1" x14ac:dyDescent="0.3"/>
    <row r="136" ht="24" customHeight="1" x14ac:dyDescent="0.3"/>
    <row r="137" ht="24" customHeight="1" x14ac:dyDescent="0.3"/>
    <row r="138" ht="24" customHeight="1" x14ac:dyDescent="0.3"/>
    <row r="139" ht="24" customHeight="1" x14ac:dyDescent="0.3"/>
    <row r="140" ht="24" customHeight="1" x14ac:dyDescent="0.3"/>
    <row r="141" ht="24" customHeight="1" x14ac:dyDescent="0.3"/>
    <row r="142" ht="24" customHeight="1" x14ac:dyDescent="0.3"/>
    <row r="143" ht="24" customHeight="1" x14ac:dyDescent="0.3"/>
    <row r="144" ht="24" customHeight="1" x14ac:dyDescent="0.3"/>
    <row r="145" ht="24" customHeight="1" x14ac:dyDescent="0.3"/>
    <row r="146" ht="24" customHeight="1" x14ac:dyDescent="0.3"/>
    <row r="147" ht="24" customHeight="1" x14ac:dyDescent="0.3"/>
    <row r="148" ht="24" customHeight="1" x14ac:dyDescent="0.3"/>
    <row r="149" ht="24" customHeight="1" x14ac:dyDescent="0.3"/>
    <row r="150" ht="24" customHeight="1" x14ac:dyDescent="0.3"/>
    <row r="151" ht="24" customHeight="1" x14ac:dyDescent="0.3"/>
    <row r="152" ht="24" customHeight="1" x14ac:dyDescent="0.3"/>
    <row r="153" ht="24" customHeight="1" x14ac:dyDescent="0.3"/>
    <row r="154" ht="24" customHeight="1" x14ac:dyDescent="0.3"/>
    <row r="155" ht="24" customHeight="1" x14ac:dyDescent="0.3"/>
    <row r="156" ht="24" customHeight="1" x14ac:dyDescent="0.3"/>
    <row r="157" ht="24" customHeight="1" x14ac:dyDescent="0.3"/>
    <row r="158" ht="24" customHeight="1" x14ac:dyDescent="0.3"/>
    <row r="159" ht="24" customHeight="1" x14ac:dyDescent="0.3"/>
    <row r="160" ht="24" customHeight="1" x14ac:dyDescent="0.3"/>
    <row r="161" ht="24" customHeight="1" x14ac:dyDescent="0.3"/>
    <row r="162" ht="24" customHeight="1" x14ac:dyDescent="0.3"/>
    <row r="163" ht="24" customHeight="1" x14ac:dyDescent="0.3"/>
    <row r="164" ht="24" customHeight="1" x14ac:dyDescent="0.3"/>
    <row r="165" ht="24" customHeight="1" x14ac:dyDescent="0.3"/>
    <row r="166" ht="24" customHeight="1" x14ac:dyDescent="0.3"/>
    <row r="167" ht="24" customHeight="1" x14ac:dyDescent="0.3"/>
    <row r="168" ht="24" customHeight="1" x14ac:dyDescent="0.3"/>
    <row r="169" ht="24" customHeight="1" x14ac:dyDescent="0.3"/>
    <row r="170" ht="24" customHeight="1" x14ac:dyDescent="0.3"/>
    <row r="171" ht="24" customHeight="1" x14ac:dyDescent="0.3"/>
    <row r="172" ht="24" customHeight="1" x14ac:dyDescent="0.3"/>
    <row r="173" ht="24" customHeight="1" x14ac:dyDescent="0.3"/>
    <row r="174" ht="24" customHeight="1" x14ac:dyDescent="0.3"/>
    <row r="175" ht="24" customHeight="1" x14ac:dyDescent="0.3"/>
    <row r="176" ht="24" customHeight="1" x14ac:dyDescent="0.3"/>
    <row r="177" ht="24" customHeight="1" x14ac:dyDescent="0.3"/>
    <row r="178" ht="24" customHeight="1" x14ac:dyDescent="0.3"/>
    <row r="179" ht="24" customHeight="1" x14ac:dyDescent="0.3"/>
    <row r="180" ht="24" customHeight="1" x14ac:dyDescent="0.3"/>
    <row r="181" ht="24" customHeight="1" x14ac:dyDescent="0.3"/>
    <row r="182" ht="24" customHeight="1" x14ac:dyDescent="0.3"/>
    <row r="183" ht="24" customHeight="1" x14ac:dyDescent="0.3"/>
    <row r="184" ht="24" customHeight="1" x14ac:dyDescent="0.3"/>
    <row r="185" ht="24" customHeight="1" x14ac:dyDescent="0.3"/>
    <row r="186" ht="24" customHeight="1" x14ac:dyDescent="0.3"/>
    <row r="187" ht="24" customHeight="1" x14ac:dyDescent="0.3"/>
    <row r="188" ht="24" customHeight="1" x14ac:dyDescent="0.3"/>
    <row r="189" ht="24" customHeight="1" x14ac:dyDescent="0.3"/>
    <row r="190" ht="24" customHeight="1" x14ac:dyDescent="0.3"/>
    <row r="191" ht="24" customHeight="1" x14ac:dyDescent="0.3"/>
    <row r="192" ht="24" customHeight="1" x14ac:dyDescent="0.3"/>
    <row r="193" ht="24" customHeight="1" x14ac:dyDescent="0.3"/>
    <row r="194" ht="24" customHeight="1" x14ac:dyDescent="0.3"/>
    <row r="195" ht="24" customHeight="1" x14ac:dyDescent="0.3"/>
    <row r="196" ht="24" customHeight="1" x14ac:dyDescent="0.3"/>
    <row r="197" ht="24" customHeight="1" x14ac:dyDescent="0.3"/>
    <row r="198" ht="24" customHeight="1" x14ac:dyDescent="0.3"/>
    <row r="199" ht="24" customHeight="1" x14ac:dyDescent="0.3"/>
    <row r="200" ht="24" customHeight="1" x14ac:dyDescent="0.3"/>
    <row r="201" ht="24" customHeight="1" x14ac:dyDescent="0.3"/>
    <row r="202" ht="24" customHeight="1" x14ac:dyDescent="0.3"/>
    <row r="203" ht="24" customHeight="1" x14ac:dyDescent="0.3"/>
    <row r="204" ht="24" customHeight="1" x14ac:dyDescent="0.3"/>
    <row r="205" ht="24" customHeight="1" x14ac:dyDescent="0.3"/>
    <row r="206" ht="24" customHeight="1" x14ac:dyDescent="0.3"/>
    <row r="207" ht="24" customHeight="1" x14ac:dyDescent="0.3"/>
    <row r="208" ht="24" customHeight="1" x14ac:dyDescent="0.3"/>
    <row r="209" ht="24" customHeight="1" x14ac:dyDescent="0.3"/>
    <row r="210" ht="24" customHeight="1" x14ac:dyDescent="0.3"/>
    <row r="211" ht="24" customHeight="1" x14ac:dyDescent="0.3"/>
    <row r="212" ht="24" customHeight="1" x14ac:dyDescent="0.3"/>
    <row r="213" ht="24" customHeight="1" x14ac:dyDescent="0.3"/>
    <row r="214" ht="24" customHeight="1" x14ac:dyDescent="0.3"/>
    <row r="215" ht="24" customHeight="1" x14ac:dyDescent="0.3"/>
    <row r="216" ht="24" customHeight="1" x14ac:dyDescent="0.3"/>
    <row r="217" ht="24" customHeight="1" x14ac:dyDescent="0.3"/>
    <row r="218" ht="24" customHeight="1" x14ac:dyDescent="0.3"/>
    <row r="219" ht="24" customHeight="1" x14ac:dyDescent="0.3"/>
    <row r="220" ht="24" customHeight="1" x14ac:dyDescent="0.3"/>
    <row r="221" ht="24" customHeight="1" x14ac:dyDescent="0.3"/>
    <row r="222" ht="24" customHeight="1" x14ac:dyDescent="0.3"/>
    <row r="223" ht="24" customHeight="1" x14ac:dyDescent="0.3"/>
    <row r="224" ht="24" customHeight="1" x14ac:dyDescent="0.3"/>
    <row r="225" ht="24" customHeight="1" x14ac:dyDescent="0.3"/>
    <row r="226" ht="24" customHeight="1" x14ac:dyDescent="0.3"/>
    <row r="227" ht="24" customHeight="1" x14ac:dyDescent="0.3"/>
    <row r="228" ht="24" customHeight="1" x14ac:dyDescent="0.3"/>
    <row r="229" ht="24" customHeight="1" x14ac:dyDescent="0.3"/>
    <row r="230" ht="24" customHeight="1" x14ac:dyDescent="0.3"/>
    <row r="231" ht="24" customHeight="1" x14ac:dyDescent="0.3"/>
    <row r="232" ht="24" customHeight="1" x14ac:dyDescent="0.3"/>
    <row r="233" ht="24" customHeight="1" x14ac:dyDescent="0.3"/>
    <row r="234" ht="24" customHeight="1" x14ac:dyDescent="0.3"/>
    <row r="235" ht="24" customHeight="1" x14ac:dyDescent="0.3"/>
    <row r="236" ht="24" customHeight="1" x14ac:dyDescent="0.3"/>
    <row r="237" ht="24" customHeight="1" x14ac:dyDescent="0.3"/>
    <row r="238" ht="24" customHeight="1" x14ac:dyDescent="0.3"/>
    <row r="239" ht="24" customHeight="1" x14ac:dyDescent="0.3"/>
    <row r="240" ht="24" customHeight="1" x14ac:dyDescent="0.3"/>
    <row r="241" ht="24" customHeight="1" x14ac:dyDescent="0.3"/>
    <row r="242" ht="24" customHeight="1" x14ac:dyDescent="0.3"/>
    <row r="243" ht="24" customHeight="1" x14ac:dyDescent="0.3"/>
    <row r="244" ht="24" customHeight="1" x14ac:dyDescent="0.3"/>
    <row r="245" ht="24" customHeight="1" x14ac:dyDescent="0.3"/>
    <row r="246" ht="24" customHeight="1" x14ac:dyDescent="0.3"/>
    <row r="247" ht="24" customHeight="1" x14ac:dyDescent="0.3"/>
    <row r="248" ht="24" customHeight="1" x14ac:dyDescent="0.3"/>
    <row r="249" ht="24" customHeight="1" x14ac:dyDescent="0.3"/>
    <row r="250" ht="24" customHeight="1" x14ac:dyDescent="0.3"/>
    <row r="251" ht="24" customHeight="1" x14ac:dyDescent="0.3"/>
    <row r="252" ht="24" customHeight="1" x14ac:dyDescent="0.3"/>
    <row r="253" ht="24" customHeight="1" x14ac:dyDescent="0.3"/>
    <row r="254" ht="24" customHeight="1" x14ac:dyDescent="0.3"/>
    <row r="255" ht="24" customHeight="1" x14ac:dyDescent="0.3"/>
    <row r="256" ht="24" customHeight="1" x14ac:dyDescent="0.3"/>
    <row r="257" ht="24" customHeight="1" x14ac:dyDescent="0.3"/>
    <row r="258" ht="24" customHeight="1" x14ac:dyDescent="0.3"/>
    <row r="259" ht="24" customHeight="1" x14ac:dyDescent="0.3"/>
    <row r="260" ht="24" customHeight="1" x14ac:dyDescent="0.3"/>
    <row r="261" ht="24" customHeight="1" x14ac:dyDescent="0.3"/>
    <row r="262" ht="24" customHeight="1" x14ac:dyDescent="0.3"/>
    <row r="263" ht="24" customHeight="1" x14ac:dyDescent="0.3"/>
    <row r="264" ht="24" customHeight="1" x14ac:dyDescent="0.3"/>
    <row r="265" ht="24" customHeight="1" x14ac:dyDescent="0.3"/>
    <row r="266" ht="24" customHeight="1" x14ac:dyDescent="0.3"/>
    <row r="267" ht="24" customHeight="1" x14ac:dyDescent="0.3"/>
    <row r="268" ht="24" customHeight="1" x14ac:dyDescent="0.3"/>
    <row r="269" ht="24" customHeight="1" x14ac:dyDescent="0.3"/>
    <row r="270" ht="24" customHeight="1" x14ac:dyDescent="0.3"/>
    <row r="271" ht="24" customHeight="1" x14ac:dyDescent="0.3"/>
    <row r="272" ht="24" customHeight="1" x14ac:dyDescent="0.3"/>
    <row r="273" ht="24" customHeight="1" x14ac:dyDescent="0.3"/>
    <row r="274" ht="24" customHeight="1" x14ac:dyDescent="0.3"/>
    <row r="275" ht="24" customHeight="1" x14ac:dyDescent="0.3"/>
    <row r="276" ht="24" customHeight="1" x14ac:dyDescent="0.3"/>
    <row r="277" ht="24" customHeight="1" x14ac:dyDescent="0.3"/>
    <row r="278" ht="24" customHeight="1" x14ac:dyDescent="0.3"/>
    <row r="279" ht="24" customHeight="1" x14ac:dyDescent="0.3"/>
    <row r="280" ht="24" customHeight="1" x14ac:dyDescent="0.3"/>
    <row r="281" ht="24" customHeight="1" x14ac:dyDescent="0.3"/>
    <row r="282" ht="24" customHeight="1" x14ac:dyDescent="0.3"/>
    <row r="283" ht="24" customHeight="1" x14ac:dyDescent="0.3"/>
    <row r="284" ht="24" customHeight="1" x14ac:dyDescent="0.3"/>
    <row r="285" ht="24" customHeight="1" x14ac:dyDescent="0.3"/>
    <row r="286" ht="24" customHeight="1" x14ac:dyDescent="0.3"/>
    <row r="287" ht="24" customHeight="1" x14ac:dyDescent="0.3"/>
    <row r="288" ht="24" customHeight="1" x14ac:dyDescent="0.3"/>
    <row r="289" ht="24" customHeight="1" x14ac:dyDescent="0.3"/>
    <row r="290" ht="24" customHeight="1" x14ac:dyDescent="0.3"/>
    <row r="291" ht="24" customHeight="1" x14ac:dyDescent="0.3"/>
    <row r="292" ht="24" customHeight="1" x14ac:dyDescent="0.3"/>
    <row r="293" ht="24" customHeight="1" x14ac:dyDescent="0.3"/>
    <row r="294" ht="24" customHeight="1" x14ac:dyDescent="0.3"/>
    <row r="295" ht="24" customHeight="1" x14ac:dyDescent="0.3"/>
    <row r="296" ht="24" customHeight="1" x14ac:dyDescent="0.3"/>
    <row r="297" ht="24" customHeight="1" x14ac:dyDescent="0.3"/>
    <row r="298" ht="24" customHeight="1" x14ac:dyDescent="0.3"/>
    <row r="299" ht="24" customHeight="1" x14ac:dyDescent="0.3"/>
    <row r="300" ht="24" customHeight="1" x14ac:dyDescent="0.3"/>
    <row r="301" ht="24" customHeight="1" x14ac:dyDescent="0.3"/>
    <row r="302" ht="24" customHeight="1" x14ac:dyDescent="0.3"/>
    <row r="303" ht="24" customHeight="1" x14ac:dyDescent="0.3"/>
    <row r="304" ht="24" customHeight="1" x14ac:dyDescent="0.3"/>
    <row r="305" ht="24" customHeight="1" x14ac:dyDescent="0.3"/>
    <row r="306" ht="24" customHeight="1" x14ac:dyDescent="0.3"/>
    <row r="307" ht="24" customHeight="1" x14ac:dyDescent="0.3"/>
    <row r="308" ht="24" customHeight="1" x14ac:dyDescent="0.3"/>
    <row r="309" ht="24" customHeight="1" x14ac:dyDescent="0.3"/>
    <row r="310" ht="24" customHeight="1" x14ac:dyDescent="0.3"/>
    <row r="311" ht="24" customHeight="1" x14ac:dyDescent="0.3"/>
    <row r="312" ht="24" customHeight="1" x14ac:dyDescent="0.3"/>
    <row r="313" ht="24" customHeight="1" x14ac:dyDescent="0.3"/>
    <row r="314" ht="24" customHeight="1" x14ac:dyDescent="0.3"/>
    <row r="315" ht="24" customHeight="1" x14ac:dyDescent="0.3"/>
    <row r="316" ht="24" customHeight="1" x14ac:dyDescent="0.3"/>
    <row r="317" ht="24" customHeight="1" x14ac:dyDescent="0.3"/>
    <row r="318" ht="24" customHeight="1" x14ac:dyDescent="0.3"/>
    <row r="319" ht="24" customHeight="1" x14ac:dyDescent="0.3"/>
    <row r="320" ht="24" customHeight="1" x14ac:dyDescent="0.3"/>
    <row r="321" ht="24" customHeight="1" x14ac:dyDescent="0.3"/>
    <row r="322" ht="24" customHeight="1" x14ac:dyDescent="0.3"/>
    <row r="323" ht="24" customHeight="1" x14ac:dyDescent="0.3"/>
    <row r="324" ht="24" customHeight="1" x14ac:dyDescent="0.3"/>
    <row r="325" ht="24" customHeight="1" x14ac:dyDescent="0.3"/>
    <row r="326" ht="24" customHeight="1" x14ac:dyDescent="0.3"/>
    <row r="327" ht="24" customHeight="1" x14ac:dyDescent="0.3"/>
    <row r="328" ht="24" customHeight="1" x14ac:dyDescent="0.3"/>
    <row r="329" ht="24" customHeight="1" x14ac:dyDescent="0.3"/>
    <row r="330" ht="24" customHeight="1" x14ac:dyDescent="0.3"/>
    <row r="331" ht="24" customHeight="1" x14ac:dyDescent="0.3"/>
    <row r="332" ht="24" customHeight="1" x14ac:dyDescent="0.3"/>
    <row r="333" ht="24" customHeight="1" x14ac:dyDescent="0.3"/>
    <row r="334" ht="24" customHeight="1" x14ac:dyDescent="0.3"/>
    <row r="335" ht="24" customHeight="1" x14ac:dyDescent="0.3"/>
    <row r="336" ht="24" customHeight="1" x14ac:dyDescent="0.3"/>
    <row r="337" ht="24" customHeight="1" x14ac:dyDescent="0.3"/>
    <row r="338" ht="24" customHeight="1" x14ac:dyDescent="0.3"/>
    <row r="339" ht="24" customHeight="1" x14ac:dyDescent="0.3"/>
    <row r="340" ht="24" customHeight="1" x14ac:dyDescent="0.3"/>
    <row r="341" ht="24" customHeight="1" x14ac:dyDescent="0.3"/>
    <row r="342" ht="24" customHeight="1" x14ac:dyDescent="0.3"/>
    <row r="343" ht="24" customHeight="1" x14ac:dyDescent="0.3"/>
  </sheetData>
  <mergeCells count="16">
    <mergeCell ref="D63:I63"/>
    <mergeCell ref="D68:I68"/>
    <mergeCell ref="D73:I73"/>
    <mergeCell ref="D78:I78"/>
    <mergeCell ref="D58:I58"/>
    <mergeCell ref="D3:I3"/>
    <mergeCell ref="D8:I8"/>
    <mergeCell ref="D13:I13"/>
    <mergeCell ref="D18:I18"/>
    <mergeCell ref="D23:I23"/>
    <mergeCell ref="D53:I53"/>
    <mergeCell ref="D28:I28"/>
    <mergeCell ref="D33:I33"/>
    <mergeCell ref="D38:I38"/>
    <mergeCell ref="D43:I43"/>
    <mergeCell ref="D48:I48"/>
  </mergeCells>
  <pageMargins left="0.70866141732283472" right="0.70866141732283472" top="0.74803149606299213" bottom="0.74803149606299213" header="0.31496062992125984" footer="0.31496062992125984"/>
  <pageSetup paperSize="9" scale="85" fitToHeight="4" orientation="landscape" horizontalDpi="4294967294" r:id="rId1"/>
  <rowBreaks count="3" manualBreakCount="3">
    <brk id="20" max="9" man="1"/>
    <brk id="40" max="9" man="1"/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5</vt:i4>
      </vt:variant>
    </vt:vector>
  </HeadingPairs>
  <TitlesOfParts>
    <vt:vector size="17" baseType="lpstr">
      <vt:lpstr>Feuil1</vt:lpstr>
      <vt:lpstr>Tableau des temps</vt:lpstr>
      <vt:lpstr>Ordre départ 400m</vt:lpstr>
      <vt:lpstr>Ordre départ 200m</vt:lpstr>
      <vt:lpstr>Ordre départ relais</vt:lpstr>
      <vt:lpstr>Fiche temps 400m</vt:lpstr>
      <vt:lpstr>Fiche Temps 200m</vt:lpstr>
      <vt:lpstr>Fiche Temps relais 8x25</vt:lpstr>
      <vt:lpstr>Fiche TEmps relais 8x50NL</vt:lpstr>
      <vt:lpstr>Fiche TEmps 8x100NL</vt:lpstr>
      <vt:lpstr>Bénévoles</vt:lpstr>
      <vt:lpstr>liste athlètes</vt:lpstr>
      <vt:lpstr>'Fiche Temps 200m'!Zone_d_impression</vt:lpstr>
      <vt:lpstr>'Fiche temps 400m'!Zone_d_impression</vt:lpstr>
      <vt:lpstr>'Fiche TEmps 8x100NL'!Zone_d_impression</vt:lpstr>
      <vt:lpstr>'Fiche Temps relais 8x25'!Zone_d_impression</vt:lpstr>
      <vt:lpstr>'Fiche TEmps relais 8x50NL'!Zone_d_impression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xav_c</dc:creator>
  <cp:lastModifiedBy>Xavier Couget</cp:lastModifiedBy>
  <cp:lastPrinted>2022-01-26T14:36:48Z</cp:lastPrinted>
  <dcterms:created xsi:type="dcterms:W3CDTF">2016-12-24T15:33:04Z</dcterms:created>
  <dcterms:modified xsi:type="dcterms:W3CDTF">2022-02-06T17:07:51Z</dcterms:modified>
</cp:coreProperties>
</file>